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20115" windowHeight="10545" activeTab="2"/>
  </bookViews>
  <sheets>
    <sheet name="1. январь 2023 г. Доходы" sheetId="1" r:id="rId1"/>
    <sheet name="1. январь 2023 г. Расходы" sheetId="2" r:id="rId2"/>
    <sheet name="1. январь 2023 г. ИФ" sheetId="3" r:id="rId3"/>
  </sheets>
  <definedNames/>
  <calcPr fullCalcOnLoad="1"/>
</workbook>
</file>

<file path=xl/sharedStrings.xml><?xml version="1.0" encoding="utf-8"?>
<sst xmlns="http://schemas.openxmlformats.org/spreadsheetml/2006/main" count="360" uniqueCount="264">
  <si>
    <t>КОДЫ</t>
  </si>
  <si>
    <t>ОТЧЕТ ОБ ИСПОЛНЕНИИ БЮДЖЕТА</t>
  </si>
  <si>
    <t xml:space="preserve">Форма по ОКУД </t>
  </si>
  <si>
    <t>0503117</t>
  </si>
  <si>
    <t xml:space="preserve">Дата </t>
  </si>
  <si>
    <t xml:space="preserve">по ОКПО </t>
  </si>
  <si>
    <t>Наименование финансового органа:</t>
  </si>
  <si>
    <t xml:space="preserve">Глава по БК </t>
  </si>
  <si>
    <t>Наименование публично-правового образования:</t>
  </si>
  <si>
    <t>по ОКТМО</t>
  </si>
  <si>
    <t>Периодичность:</t>
  </si>
  <si>
    <t>Единица измерения:</t>
  </si>
  <si>
    <t xml:space="preserve">руб. </t>
  </si>
  <si>
    <t>383</t>
  </si>
  <si>
    <t>1. Доходы бюджета</t>
  </si>
  <si>
    <t>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</si>
  <si>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</si>
  <si>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</si>
  <si>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</si>
  <si>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</si>
  <si>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</si>
  <si>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на «01» февраля 2023 г.</t>
  </si>
  <si>
    <t>01.02.2023</t>
  </si>
  <si>
    <t>Администрация Усть-Кабырзинского сельского поселения</t>
  </si>
  <si>
    <t>Бюджет Усть-Кабырзинского сельского поселения</t>
  </si>
  <si>
    <t>901</t>
  </si>
  <si>
    <t>32627438</t>
  </si>
  <si>
    <t>04161970</t>
  </si>
  <si>
    <t>месячная, квартальная, годовая</t>
  </si>
  <si>
    <t>Доходы бюджета - ИТОГО</t>
  </si>
  <si>
    <t>010</t>
  </si>
  <si>
    <t xml:space="preserve">      X      </t>
  </si>
  <si>
    <t>НАЛОГОВЫЕ И НЕНАЛОГОВЫЕ ДОХОДЫ</t>
  </si>
  <si>
    <t>000 10000000 00 0000 000</t>
  </si>
  <si>
    <t>НАЛОГИ НА ПРИБЫЛЬ, ДОХОДЫ</t>
  </si>
  <si>
    <t>000 10100000 00 0000 000</t>
  </si>
  <si>
    <t xml:space="preserve">Налог на доходы физических лиц с доходов,источником которых является налоговый агент,за исключением доходов,в отношении которых исчисление и уплата налога осуществляются в соответствии со статьями 227,227.1 и 228 Налогового кодекса РФ. </t>
  </si>
  <si>
    <t>000 10102010 00 0000 000</t>
  </si>
  <si>
    <t>федеральный</t>
  </si>
  <si>
    <t>000 10102010 01 0000 000</t>
  </si>
  <si>
    <t>000 10102010 01 1000 110</t>
  </si>
  <si>
    <t>Налог на доходы физических лиц с доходов,  полученных физическими лицами в соответствии со статьей 228 Налогового Кодекса РФ</t>
  </si>
  <si>
    <t>000 10102030 00 0000 000</t>
  </si>
  <si>
    <t>000 10102030 01 0000 000</t>
  </si>
  <si>
    <t>000 10102030 01 1000 110</t>
  </si>
  <si>
    <t>Доходы от уплаты акцизов</t>
  </si>
  <si>
    <t>000 10300000 00 0000 000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</si>
  <si>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</si>
  <si>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000 10302231 00 0000 000</t>
  </si>
  <si>
    <t>000 10302231 01 0000 000</t>
  </si>
  <si>
    <t>000 10302231 01 0000 110</t>
  </si>
  <si>
    <t>Доходы от уплаты акцизов на моторные масла для дизельных и (или) карбюраторных (инжекторных) двигателей, 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</si>
  <si>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000 10302241 00 0000 000</t>
  </si>
  <si>
    <t>000 10302241 01 0000 000</t>
  </si>
  <si>
    <t>000 10302241 01 0000 110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</si>
  <si>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</si>
  <si>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000 10302251 00 0000 000</t>
  </si>
  <si>
    <t>000 10302251 01 0000 000</t>
  </si>
  <si>
    <t>000 10302251 01 0000 110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</si>
  <si>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</si>
  <si>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000 10302261 00 0000 000</t>
  </si>
  <si>
    <t>000 10302261 01 0000 000</t>
  </si>
  <si>
    <t>000 10302261 01 0000 110</t>
  </si>
  <si>
    <t>НАЛОГИ НА ИМУЩЕСТВО</t>
  </si>
  <si>
    <t>000 10600000 00 0000 000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</si>
  <si>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</si>
  <si>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000 10601030 00 0000 000</t>
  </si>
  <si>
    <t>бюджет сельского поселения</t>
  </si>
  <si>
    <t>000 10601030 10 0000 000</t>
  </si>
  <si>
    <t>000 10601030 10 1000 110</t>
  </si>
  <si>
    <t>Транспортный налог с организаций</t>
  </si>
  <si>
    <t>000 10604011 00 0000 000</t>
  </si>
  <si>
    <t>субъект Российской Федерации</t>
  </si>
  <si>
    <t>000 10604011 02 0000 000</t>
  </si>
  <si>
    <t>000 10604011 02 1000 110</t>
  </si>
  <si>
    <t>Транспортный налог с физических лиц</t>
  </si>
  <si>
    <t>000 10604012 00 0000 000</t>
  </si>
  <si>
    <t>000 10604012 02 0000 000</t>
  </si>
  <si>
    <t>000 10604012 02 1000 110</t>
  </si>
  <si>
    <t>Земельный налог с организаций, обладающих земельным участком, расположенным в границах сельских поселений</t>
  </si>
  <si>
    <t>000 10606033 00 0000 000</t>
  </si>
  <si>
    <t>000 10606033 10 0000 000</t>
  </si>
  <si>
    <t>000 10606033 10 1000 110</t>
  </si>
  <si>
    <t>Земельный налог с физических, обладающих земельным участком, расположенным в границах сельских поселений</t>
  </si>
  <si>
    <t>000 10606043 00 0000 000</t>
  </si>
  <si>
    <t>000 10606043 10 0000 000</t>
  </si>
  <si>
    <t>000 10606043 10 1000 110</t>
  </si>
  <si>
    <t>ГОСУДАРСТВЕННАЯ ПОШЛИНА</t>
  </si>
  <si>
    <t>000 10800000 00 0000 000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</si>
  <si>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</si>
  <si>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000 10804020 00 0000 000</t>
  </si>
  <si>
    <t>000 10804020 01 0000 000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</si>
  <si>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действий. Налог.</t>
  </si>
  <si>
    <t>000 10804020 01 1000 110</t>
  </si>
  <si>
    <t>БЕЗВОЗМЕЗДНЫЕ ПОСТУПЛЕНИЯ</t>
  </si>
  <si>
    <t>000 20000000 00 0000 000</t>
  </si>
  <si>
    <t>Безвозмездные поступления от других бюджетов бюджетной системы Российской Федерации</t>
  </si>
  <si>
    <t>000 20200000 00 0000 000</t>
  </si>
  <si>
    <t>Дотация на выравнивание бюджетной обеспеченности</t>
  </si>
  <si>
    <t>000 20215001 00 0000 000</t>
  </si>
  <si>
    <t>000 20215001 10 0000 000</t>
  </si>
  <si>
    <t>000 20215001 10 0000 150</t>
  </si>
  <si>
    <t>Дотации бюджетам сельских поселений на выравнивание бюджетной обеспеченности из бюджетов муниципальных районов</t>
  </si>
  <si>
    <t>000 20216001 00 0000 000</t>
  </si>
  <si>
    <t>000 20216001 10 0000 000</t>
  </si>
  <si>
    <t>000 20216001 10 0000 150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</si>
  <si>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</si>
  <si>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000 20235118 00 0000 000</t>
  </si>
  <si>
    <t>000 20235118 10 0000 000</t>
  </si>
  <si>
    <t>000 20235118 10 0000 150</t>
  </si>
  <si>
    <t>Прочие межбюджетные трансферты, передаваемые бюджетам сельских поселений</t>
  </si>
  <si>
    <t>000 20249999 00 0000 000</t>
  </si>
  <si>
    <t>000 20249999 10 0000 000</t>
  </si>
  <si>
    <t>000 20249999 10 0000 150</t>
  </si>
  <si>
    <t>2. Расходы бюджета</t>
  </si>
  <si>
    <t>Код расхода по бюджетной классификации</t>
  </si>
  <si>
    <t>Расходы бюджета - всего</t>
  </si>
  <si>
    <t>200</t>
  </si>
  <si>
    <t>Общегосударственные вопросы</t>
  </si>
  <si>
    <t>000 0100 00000 00000 000</t>
  </si>
  <si>
    <t>Функционирование высшего должностного лица субъекта Российской Федерации и муниципального образования</t>
  </si>
  <si>
    <t>000 0102 00000 00000 000</t>
  </si>
  <si>
    <t xml:space="preserve">Ведомственная целевая программа "Администрации Усть-Кабырзинского сельского поселения" </t>
  </si>
  <si>
    <t>000 0102 70000 00000 000</t>
  </si>
  <si>
    <t>000 0102 70100 00000 000</t>
  </si>
  <si>
    <t>Обеспечение деятельности Главы Усть-Кабырзинского сельского поселения</t>
  </si>
  <si>
    <t>000 0102 70100 20010 000</t>
  </si>
  <si>
    <t>Фонд оплаты труда и страховые взносы</t>
  </si>
  <si>
    <t>000 0102 70100 20010 100</t>
  </si>
  <si>
    <t>000 0102 70100 20010 120</t>
  </si>
  <si>
    <t>Фонд оплаты труда государственных (муниципальных) органов</t>
  </si>
  <si>
    <t>000 0102 70100 20010 121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</si>
  <si>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</si>
  <si>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000 0102 70100 20010 129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</si>
  <si>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</si>
  <si>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000 0104 00000 00000 000</t>
  </si>
  <si>
    <t>000 0104 70000 00000 000</t>
  </si>
  <si>
    <t>000 0104 70100 00000 000</t>
  </si>
  <si>
    <t xml:space="preserve">Обеспечение деятельности органов местного самоуправления </t>
  </si>
  <si>
    <t>000 0104 70100 20050 000</t>
  </si>
  <si>
    <t>000 0104 70100 20050 100</t>
  </si>
  <si>
    <t>000 0104 70100 20050 120</t>
  </si>
  <si>
    <t>000 0104 70100 20050 121</t>
  </si>
  <si>
    <t>000 0104 70100 20050 129</t>
  </si>
  <si>
    <t>Закупка товаров,работ,услуг для государственных нужд</t>
  </si>
  <si>
    <t>000 0104 70100 20050 200</t>
  </si>
  <si>
    <t>Закупка товаров, работ, услуг</t>
  </si>
  <si>
    <t>000 0104 70100 20050 240</t>
  </si>
  <si>
    <t>Закупка товаров, работ, услуг в сфере информационно-коммуникационных технологий.</t>
  </si>
  <si>
    <t>000 0104 70100 20050 242</t>
  </si>
  <si>
    <t>Прочая закупка товаров, работ и услуг для обеспечения государственных (муниципальных) нужд</t>
  </si>
  <si>
    <t>000 0104 70100 20050 244</t>
  </si>
  <si>
    <t>000 0104 70100 20050 800</t>
  </si>
  <si>
    <t>000 0104 70100 20050 850</t>
  </si>
  <si>
    <t>Уплата налога на имущество организаций и земельного налога.</t>
  </si>
  <si>
    <t>000 0104 70100 20050 851</t>
  </si>
  <si>
    <t>Уплата прочих налогов, сборов</t>
  </si>
  <si>
    <t>000 0104 70100 20050 852</t>
  </si>
  <si>
    <t>Национальная оборона</t>
  </si>
  <si>
    <t>000 0200 00000 00000 000</t>
  </si>
  <si>
    <t>Мобилизационная и вневойсковая подготовка</t>
  </si>
  <si>
    <t>000 0203 00000 00000 000</t>
  </si>
  <si>
    <t>Непрограммное направление деятельности</t>
  </si>
  <si>
    <t>000 0203 99000 00000 000</t>
  </si>
  <si>
    <t xml:space="preserve">Субвенции бюджетам субьектов Российской Федерации и муниципальных образований на осуществление первичного воинского учета на территориях, где отсутствуют военные комиссариаты </t>
  </si>
  <si>
    <t>000 0203 99000 51180 000</t>
  </si>
  <si>
    <t>000 0203 99000 51180 100</t>
  </si>
  <si>
    <t>000 0203 99000 51180 110</t>
  </si>
  <si>
    <t>Фонд оплаты труда казенных учреждений</t>
  </si>
  <si>
    <t>000 0203 99000 51180 111</t>
  </si>
  <si>
    <t>Взносы по обязательному социальному страхованию на выплаты по оплате труда работников и иные выплаты работникам казеных учреждений</t>
  </si>
  <si>
    <t>000 0203 99000 51180 119</t>
  </si>
  <si>
    <t>000 0203 99000 51180 200</t>
  </si>
  <si>
    <t>000 0203 99000 51180 240</t>
  </si>
  <si>
    <t>000 0203 99000 51180 244</t>
  </si>
  <si>
    <t>Национальная безопасность и правоохранительная деятельность</t>
  </si>
  <si>
    <t>000 0300 00000 00000 000</t>
  </si>
  <si>
    <t>Защита населения и территории от чрезвычайных ситуаций природного и техногенного характера, гражданская оборона</t>
  </si>
  <si>
    <t>000 0309 00000 00000 000</t>
  </si>
  <si>
    <t xml:space="preserve">Муниципальная целевая программа "Обеспечение безопасности условий жизни населения и деятельности предприятий в Усть-Кабырзинском сельском поселении" </t>
  </si>
  <si>
    <t>000 0309 03000 00000 000</t>
  </si>
  <si>
    <t xml:space="preserve">Расходы на проведение мероприятий в рамках подпрограммы "Снижение рисков и смягчение последствий чрезвычайных ситуаций природного и техногенного характера" </t>
  </si>
  <si>
    <t>000 0309 03000 10150 000</t>
  </si>
  <si>
    <t>000 0309 03000 10151 000</t>
  </si>
  <si>
    <t>000 0309 03000 10151 200</t>
  </si>
  <si>
    <t>000 0309 03000 10151 240</t>
  </si>
  <si>
    <t>000 0309 03000 10151 244</t>
  </si>
  <si>
    <t>Национальная экономика</t>
  </si>
  <si>
    <t>000 0400 00000 00000 000</t>
  </si>
  <si>
    <t xml:space="preserve">Дорожное хозяйство </t>
  </si>
  <si>
    <t>000 0409 00000 00000 000</t>
  </si>
  <si>
    <t xml:space="preserve">Муниципальная целевая программа "Развитие улично-дорожной сети муниципального образования "Усть-Кабырзинского сельского поселения" </t>
  </si>
  <si>
    <t>000 0409 29000 00000 000</t>
  </si>
  <si>
    <t xml:space="preserve"> Прочие расходы на проведение мероприятий  в рамках муниципальной программы   "Развитие улично-дорожной сети муниципального образования "Усть-Кабырзинского сельского поселения"</t>
  </si>
  <si>
    <t>000 0409 29000 10470 000</t>
  </si>
  <si>
    <t>000 0409 29000 10471 000</t>
  </si>
  <si>
    <t>000 0409 29000 10471 200</t>
  </si>
  <si>
    <t>000 0409 29000 10471 240</t>
  </si>
  <si>
    <t>000 0409 29000 10471 244</t>
  </si>
  <si>
    <t>Реализация проектов инициативного бюджетирования  бюджетирования"Твой-Кузбасс-твоя инициатива" в Кемеровской област</t>
  </si>
  <si>
    <t>000 0409 29000 S3420 000</t>
  </si>
  <si>
    <t>000 0409 29000 S3420 200</t>
  </si>
  <si>
    <t>000 0409 29000 S3420 240</t>
  </si>
  <si>
    <t>000 0409 29000 S3420 244</t>
  </si>
  <si>
    <t>Жилищно-коммунальное хозяйство</t>
  </si>
  <si>
    <t>000 0500 00000 00000 000</t>
  </si>
  <si>
    <t>Благоустройство</t>
  </si>
  <si>
    <t>000 0503 00000 00000 000</t>
  </si>
  <si>
    <t xml:space="preserve">Муниципальная целевая программа "Благоустройство" </t>
  </si>
  <si>
    <t>000 0503 24000 00000 000</t>
  </si>
  <si>
    <t>Расходы на проведение мероприятий в рамках муниципальной целевой программы "Б«Жилищно-коммунальный комплекс Таштагольского муниципального района»"</t>
  </si>
  <si>
    <t>000 0503 24000 10390 000</t>
  </si>
  <si>
    <t>000 0503 24000 10390 200</t>
  </si>
  <si>
    <t>000 0503 24000 10390 240</t>
  </si>
  <si>
    <t>000 0503 24000 10390 244</t>
  </si>
  <si>
    <t>Закупка энергетических ресурсов</t>
  </si>
  <si>
    <t>000 0503 24000 10390 247</t>
  </si>
  <si>
    <t>Мероприятия по благоустройств у  территории поселений  в рамках муниципальной программы "Благоустройство"</t>
  </si>
  <si>
    <t>000 0503 24000 11390 000</t>
  </si>
  <si>
    <t>000 0503 24000 11391 000</t>
  </si>
  <si>
    <t>000 0503 24000 11391 200</t>
  </si>
  <si>
    <t>000 0503 24000 11391 240</t>
  </si>
  <si>
    <t>000 0503 24000 11391 244</t>
  </si>
  <si>
    <t>Расходы на проведение мероприятий в рамках муниципальной целевой программы "Благоустройство"</t>
  </si>
  <si>
    <t>000 0503 24100 00000 000</t>
  </si>
  <si>
    <t>000 0503 24100 S3420 000</t>
  </si>
  <si>
    <t>000 0503 24100 S3420 200</t>
  </si>
  <si>
    <t>000 0503 24100 S3420 240</t>
  </si>
  <si>
    <t>000 0503 24100 S3420 244</t>
  </si>
  <si>
    <t>Результат исполнения бюджета (дефицит/профицит)</t>
  </si>
  <si>
    <t>450</t>
  </si>
  <si>
    <t xml:space="preserve">Форма 0503117 с.3     </t>
  </si>
  <si>
    <t>3. Источники финансирования дефицита бюджетов</t>
  </si>
  <si>
    <t>Код источника финансирования дефицита бюджета по бюджетной классификации</t>
  </si>
  <si>
    <t xml:space="preserve">Руководитель </t>
  </si>
  <si>
    <t>(подпись)</t>
  </si>
  <si>
    <t xml:space="preserve">(расшифровка подписи)         </t>
  </si>
  <si>
    <t xml:space="preserve">Руководитель финансово-экономической службы </t>
  </si>
  <si>
    <t xml:space="preserve">Главный бухгалтер </t>
  </si>
  <si>
    <t>ИСТОЧНИКИ ФИНАНСИРОВАНИЯ ДЕФИЦИТА БЮДЖЕТА - ВСЕГО</t>
  </si>
  <si>
    <t>500</t>
  </si>
  <si>
    <t>Изменение остатков средств</t>
  </si>
  <si>
    <t>700</t>
  </si>
  <si>
    <t>000 01000000 00 0000 000</t>
  </si>
  <si>
    <t>Изменение остатков средств на счетах по учету средств бюджетов</t>
  </si>
  <si>
    <t>000 01050000 00 0000 000</t>
  </si>
  <si>
    <t>Увеличение остатков средств бюджетов</t>
  </si>
  <si>
    <t>710</t>
  </si>
  <si>
    <t>000 01050000 00 0000 500</t>
  </si>
  <si>
    <t>Увеличение прочих остатков средств бюджетов</t>
  </si>
  <si>
    <t>000 01050200 00 0000 500</t>
  </si>
  <si>
    <t>Увеличение прочих остатков денежных средств бюджетов</t>
  </si>
  <si>
    <t>000 01050201 00 0000 510</t>
  </si>
  <si>
    <t>Увеличение прочих остатков денежных средств бюджетов сельских поселений</t>
  </si>
  <si>
    <t>000 01050201 10 0000 510</t>
  </si>
  <si>
    <t>Уменьшение остатков средств бюджетов</t>
  </si>
  <si>
    <t>720</t>
  </si>
  <si>
    <t>000 01050000 00 0000 600</t>
  </si>
  <si>
    <t>Уменьшение прочих остатков средств бюджетов</t>
  </si>
  <si>
    <t>000 01050200 00 0000 600</t>
  </si>
  <si>
    <t>Уменьшение прочих остатков денежных средств бюджетов</t>
  </si>
  <si>
    <t>000 01050201 00 0000 610</t>
  </si>
  <si>
    <t>Уменьшение прочих остатков денежных средств бюджетов сельских поселений</t>
  </si>
  <si>
    <t>000 01050201 10 0000 610</t>
  </si>
</sst>
</file>

<file path=xl/styles.xml><?xml version="1.0" encoding="utf-8"?>
<styleSheet xmlns="http://schemas.openxmlformats.org/spreadsheetml/2006/main">
  <numFmts count="1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.00&quot;р.&quot;_-;\-* #,##0.00&quot;р.&quot;_-;_-* &quot;-&quot;??&quot;р.&quot;_-;_-@_-"/>
    <numFmt numFmtId="165" formatCode="_-* #,##0&quot;р.&quot;_-;\-* #,##0&quot;р.&quot;_-;_-* &quot;-&quot;&quot;р.&quot;_-;_-@_-"/>
    <numFmt numFmtId="166" formatCode="_-* #,##0.00_р_._-;\-* #,##0.00_р_._-;_-* &quot;-&quot;??_р_._-;_-@_-"/>
    <numFmt numFmtId="167" formatCode="_-* #,##0_р_._-;\-* #,##0_р_._-;_-* &quot;-&quot;_р_._-;_-@_-"/>
  </numFmts>
  <fonts count="44">
    <font>
      <sz val="8"/>
      <name val="Arial Cyr"/>
      <family val="2"/>
    </font>
    <font>
      <sz val="11"/>
      <color indexed="8"/>
      <name val="Calibri"/>
      <family val="2"/>
    </font>
    <font>
      <sz val="10"/>
      <name val="Arial Cyr"/>
      <family val="0"/>
    </font>
    <font>
      <b/>
      <sz val="8"/>
      <name val="Arial Cyr"/>
      <family val="2"/>
    </font>
    <font>
      <b/>
      <sz val="11"/>
      <name val="Arial Cyr"/>
      <family val="2"/>
    </font>
    <font>
      <b/>
      <sz val="10"/>
      <name val="Arial Cyr"/>
      <family val="0"/>
    </font>
    <font>
      <u val="single"/>
      <sz val="8"/>
      <name val="Arial CYR"/>
      <family val="2"/>
    </font>
    <font>
      <sz val="7"/>
      <name val="Arial CYR"/>
      <family val="0"/>
    </font>
    <font>
      <sz val="7"/>
      <name val="Arial Cyr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color indexed="9"/>
      <name val="Arial Cyr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0"/>
      <name val="Arial Cyr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 vertical="top"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164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26" fillId="31" borderId="8" applyNumberFormat="0" applyFont="0" applyAlignment="0" applyProtection="0"/>
    <xf numFmtId="9" fontId="26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66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49">
    <xf numFmtId="0" fontId="0" fillId="0" borderId="0" xfId="0" applyAlignment="1">
      <alignment vertical="top"/>
    </xf>
    <xf numFmtId="0" fontId="0" fillId="0" borderId="0" xfId="0" applyFont="1" applyAlignment="1">
      <alignment horizontal="left" vertical="top"/>
    </xf>
    <xf numFmtId="0" fontId="3" fillId="0" borderId="0" xfId="0" applyFont="1" applyAlignment="1">
      <alignment horizontal="center" vertical="top"/>
    </xf>
    <xf numFmtId="0" fontId="0" fillId="0" borderId="10" xfId="0" applyFont="1" applyBorder="1" applyAlignment="1">
      <alignment horizontal="center" vertical="top"/>
    </xf>
    <xf numFmtId="49" fontId="0" fillId="0" borderId="0" xfId="0" applyNumberFormat="1" applyAlignment="1">
      <alignment horizontal="right" vertical="center"/>
    </xf>
    <xf numFmtId="49" fontId="0" fillId="0" borderId="11" xfId="0" applyNumberFormat="1" applyFont="1" applyBorder="1" applyAlignment="1">
      <alignment horizontal="center" vertical="center"/>
    </xf>
    <xf numFmtId="0" fontId="0" fillId="0" borderId="0" xfId="0" applyFont="1" applyAlignment="1">
      <alignment vertical="top"/>
    </xf>
    <xf numFmtId="0" fontId="0" fillId="0" borderId="0" xfId="0" applyAlignment="1">
      <alignment horizontal="right" vertical="center"/>
    </xf>
    <xf numFmtId="14" fontId="0" fillId="0" borderId="12" xfId="0" applyNumberFormat="1" applyBorder="1" applyAlignment="1">
      <alignment horizontal="center" vertical="center"/>
    </xf>
    <xf numFmtId="0" fontId="0" fillId="0" borderId="0" xfId="0" applyFont="1" applyAlignment="1">
      <alignment horizontal="center" vertical="top"/>
    </xf>
    <xf numFmtId="49" fontId="0" fillId="0" borderId="13" xfId="0" applyNumberFormat="1" applyBorder="1" applyAlignment="1">
      <alignment horizontal="center" vertical="center"/>
    </xf>
    <xf numFmtId="0" fontId="0" fillId="0" borderId="0" xfId="0" applyFont="1" applyAlignment="1">
      <alignment horizontal="right" vertical="top"/>
    </xf>
    <xf numFmtId="0" fontId="43" fillId="0" borderId="0" xfId="0" applyFont="1" applyAlignment="1">
      <alignment horizontal="right" vertical="top" wrapText="1"/>
    </xf>
    <xf numFmtId="0" fontId="0" fillId="0" borderId="0" xfId="0" applyAlignment="1">
      <alignment horizontal="right" vertical="top"/>
    </xf>
    <xf numFmtId="0" fontId="6" fillId="0" borderId="0" xfId="0" applyFont="1" applyBorder="1" applyAlignment="1">
      <alignment horizontal="left" vertical="top"/>
    </xf>
    <xf numFmtId="0" fontId="0" fillId="0" borderId="0" xfId="0" applyFont="1" applyBorder="1" applyAlignment="1">
      <alignment horizontal="left" vertical="top"/>
    </xf>
    <xf numFmtId="49" fontId="0" fillId="0" borderId="12" xfId="0" applyNumberFormat="1" applyBorder="1" applyAlignment="1">
      <alignment horizontal="center" vertical="center"/>
    </xf>
    <xf numFmtId="0" fontId="0" fillId="0" borderId="0" xfId="0" applyFont="1" applyAlignment="1">
      <alignment horizontal="right" vertical="center"/>
    </xf>
    <xf numFmtId="49" fontId="0" fillId="0" borderId="12" xfId="0" applyNumberFormat="1" applyFont="1" applyBorder="1" applyAlignment="1">
      <alignment horizontal="center" vertical="center"/>
    </xf>
    <xf numFmtId="0" fontId="0" fillId="0" borderId="0" xfId="0" applyAlignment="1">
      <alignment horizontal="left" vertical="top"/>
    </xf>
    <xf numFmtId="49" fontId="0" fillId="0" borderId="0" xfId="0" applyNumberFormat="1" applyFont="1" applyAlignment="1">
      <alignment horizontal="left" vertical="top"/>
    </xf>
    <xf numFmtId="49" fontId="0" fillId="0" borderId="14" xfId="0" applyNumberFormat="1" applyFont="1" applyBorder="1" applyAlignment="1">
      <alignment horizontal="center" vertical="center"/>
    </xf>
    <xf numFmtId="49" fontId="0" fillId="0" borderId="0" xfId="0" applyNumberFormat="1" applyFont="1" applyAlignment="1">
      <alignment vertical="top"/>
    </xf>
    <xf numFmtId="0" fontId="0" fillId="0" borderId="15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0" fillId="0" borderId="15" xfId="0" applyNumberFormat="1" applyBorder="1" applyAlignment="1">
      <alignment vertical="top" wrapText="1"/>
    </xf>
    <xf numFmtId="49" fontId="0" fillId="0" borderId="15" xfId="0" applyNumberFormat="1" applyBorder="1" applyAlignment="1">
      <alignment horizontal="left" vertical="top"/>
    </xf>
    <xf numFmtId="49" fontId="0" fillId="0" borderId="15" xfId="0" applyNumberFormat="1" applyBorder="1" applyAlignment="1">
      <alignment horizontal="center" vertical="top"/>
    </xf>
    <xf numFmtId="4" fontId="0" fillId="0" borderId="15" xfId="0" applyNumberFormat="1" applyBorder="1" applyAlignment="1">
      <alignment horizontal="right" vertical="top"/>
    </xf>
    <xf numFmtId="0" fontId="7" fillId="0" borderId="16" xfId="0" applyFont="1" applyBorder="1" applyAlignment="1">
      <alignment horizontal="center" vertical="center" wrapText="1"/>
    </xf>
    <xf numFmtId="0" fontId="0" fillId="0" borderId="15" xfId="0" applyNumberFormat="1" applyFont="1" applyBorder="1" applyAlignment="1">
      <alignment horizontal="left" vertical="top" wrapText="1"/>
    </xf>
    <xf numFmtId="49" fontId="0" fillId="0" borderId="15" xfId="0" applyNumberFormat="1" applyFont="1" applyBorder="1" applyAlignment="1">
      <alignment horizontal="center" vertical="top"/>
    </xf>
    <xf numFmtId="49" fontId="0" fillId="0" borderId="15" xfId="0" applyNumberFormat="1" applyFont="1" applyBorder="1" applyAlignment="1">
      <alignment horizontal="center" vertical="top" wrapText="1"/>
    </xf>
    <xf numFmtId="4" fontId="0" fillId="0" borderId="15" xfId="0" applyNumberFormat="1" applyFont="1" applyBorder="1" applyAlignment="1">
      <alignment horizontal="right" vertical="top"/>
    </xf>
    <xf numFmtId="0" fontId="0" fillId="0" borderId="0" xfId="0" applyFont="1" applyAlignment="1">
      <alignment vertical="top"/>
    </xf>
    <xf numFmtId="0" fontId="0" fillId="0" borderId="17" xfId="0" applyFont="1" applyBorder="1" applyAlignment="1">
      <alignment vertical="top"/>
    </xf>
    <xf numFmtId="0" fontId="8" fillId="0" borderId="0" xfId="0" applyFont="1" applyAlignment="1">
      <alignment vertical="top"/>
    </xf>
    <xf numFmtId="0" fontId="8" fillId="0" borderId="0" xfId="0" applyFont="1" applyAlignment="1">
      <alignment vertical="top"/>
    </xf>
    <xf numFmtId="0" fontId="8" fillId="0" borderId="0" xfId="0" applyFont="1" applyAlignment="1">
      <alignment horizontal="left" vertical="top"/>
    </xf>
    <xf numFmtId="0" fontId="8" fillId="0" borderId="0" xfId="0" applyFont="1" applyAlignment="1">
      <alignment horizontal="center" vertical="top"/>
    </xf>
    <xf numFmtId="49" fontId="0" fillId="0" borderId="0" xfId="0" applyNumberFormat="1" applyFont="1" applyAlignment="1">
      <alignment horizontal="center" wrapText="1"/>
    </xf>
    <xf numFmtId="0" fontId="0" fillId="0" borderId="0" xfId="0" applyFont="1" applyAlignment="1">
      <alignment horizontal="right"/>
    </xf>
    <xf numFmtId="0" fontId="4" fillId="0" borderId="0" xfId="0" applyFont="1" applyAlignment="1">
      <alignment horizontal="center" vertical="top"/>
    </xf>
    <xf numFmtId="0" fontId="5" fillId="0" borderId="0" xfId="0" applyFont="1" applyAlignment="1">
      <alignment horizontal="center" vertical="top"/>
    </xf>
    <xf numFmtId="0" fontId="6" fillId="0" borderId="0" xfId="0" applyFont="1" applyAlignment="1">
      <alignment vertical="top" wrapText="1"/>
    </xf>
    <xf numFmtId="0" fontId="5" fillId="0" borderId="0" xfId="0" applyFont="1" applyAlignment="1">
      <alignment horizontal="center" vertical="top"/>
    </xf>
    <xf numFmtId="0" fontId="5" fillId="0" borderId="0" xfId="0" applyFont="1" applyAlignment="1">
      <alignment horizontal="center"/>
    </xf>
    <xf numFmtId="0" fontId="0" fillId="0" borderId="17" xfId="0" applyFont="1" applyBorder="1" applyAlignment="1">
      <alignment horizontal="center" vertical="top"/>
    </xf>
    <xf numFmtId="0" fontId="8" fillId="0" borderId="18" xfId="0" applyFont="1" applyBorder="1" applyAlignment="1">
      <alignment horizontal="center" vertical="top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4"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9"/>
  <sheetViews>
    <sheetView showGridLines="0" zoomScalePageLayoutView="0" workbookViewId="0" topLeftCell="A1">
      <selection activeCell="A14" sqref="A14"/>
    </sheetView>
  </sheetViews>
  <sheetFormatPr defaultColWidth="9.140625" defaultRowHeight="12"/>
  <cols>
    <col min="1" max="1" width="45.421875" style="0" customWidth="1"/>
    <col min="2" max="2" width="45.8515625" style="0" hidden="1" customWidth="1"/>
    <col min="3" max="3" width="7.140625" style="0" customWidth="1"/>
    <col min="4" max="4" width="23.8515625" style="0" customWidth="1"/>
    <col min="5" max="7" width="16.421875" style="0" customWidth="1"/>
  </cols>
  <sheetData>
    <row r="1" spans="1:7" ht="12" thickBot="1">
      <c r="A1" s="1"/>
      <c r="B1" s="1"/>
      <c r="C1" s="1"/>
      <c r="D1" s="1"/>
      <c r="E1" s="1"/>
      <c r="F1" s="2"/>
      <c r="G1" s="3" t="s">
        <v>0</v>
      </c>
    </row>
    <row r="2" spans="1:7" ht="15">
      <c r="A2" s="42" t="s">
        <v>1</v>
      </c>
      <c r="B2" s="42"/>
      <c r="C2" s="42"/>
      <c r="D2" s="42"/>
      <c r="E2" s="42"/>
      <c r="F2" s="4" t="s">
        <v>2</v>
      </c>
      <c r="G2" s="5" t="s">
        <v>3</v>
      </c>
    </row>
    <row r="3" spans="1:7" ht="12.75">
      <c r="A3" s="43" t="s">
        <v>21</v>
      </c>
      <c r="B3" s="43"/>
      <c r="C3" s="43"/>
      <c r="D3" s="43"/>
      <c r="E3" s="43"/>
      <c r="F3" s="7" t="s">
        <v>4</v>
      </c>
      <c r="G3" s="8" t="s">
        <v>22</v>
      </c>
    </row>
    <row r="4" spans="1:7" ht="11.25">
      <c r="A4" s="6"/>
      <c r="B4" s="6"/>
      <c r="C4" s="6"/>
      <c r="D4" s="9"/>
      <c r="E4" s="6"/>
      <c r="F4" s="7" t="s">
        <v>5</v>
      </c>
      <c r="G4" s="10" t="s">
        <v>27</v>
      </c>
    </row>
    <row r="5" spans="1:7" ht="22.5">
      <c r="A5" s="11" t="s">
        <v>6</v>
      </c>
      <c r="B5" s="12" t="s">
        <v>23</v>
      </c>
      <c r="C5" s="44" t="s">
        <v>23</v>
      </c>
      <c r="D5" s="44"/>
      <c r="E5" s="44"/>
      <c r="F5" s="7" t="s">
        <v>7</v>
      </c>
      <c r="G5" s="10" t="s">
        <v>25</v>
      </c>
    </row>
    <row r="6" spans="1:7" ht="11.25">
      <c r="A6" s="13" t="s">
        <v>8</v>
      </c>
      <c r="B6" s="6"/>
      <c r="C6" s="14" t="s">
        <v>24</v>
      </c>
      <c r="D6" s="6"/>
      <c r="E6" s="15"/>
      <c r="F6" s="7" t="s">
        <v>9</v>
      </c>
      <c r="G6" s="16" t="s">
        <v>26</v>
      </c>
    </row>
    <row r="7" spans="1:7" ht="11.25">
      <c r="A7" s="11" t="s">
        <v>10</v>
      </c>
      <c r="B7" s="6"/>
      <c r="C7" s="1" t="s">
        <v>28</v>
      </c>
      <c r="D7" s="6"/>
      <c r="E7" s="1"/>
      <c r="F7" s="17"/>
      <c r="G7" s="18"/>
    </row>
    <row r="8" spans="1:7" ht="12" thickBot="1">
      <c r="A8" s="11" t="s">
        <v>11</v>
      </c>
      <c r="B8" s="6"/>
      <c r="C8" s="19" t="s">
        <v>12</v>
      </c>
      <c r="D8" s="6"/>
      <c r="E8" s="20"/>
      <c r="F8" s="7"/>
      <c r="G8" s="21" t="s">
        <v>13</v>
      </c>
    </row>
    <row r="9" spans="1:7" ht="11.25">
      <c r="A9" s="6"/>
      <c r="B9" s="6"/>
      <c r="C9" s="6"/>
      <c r="D9" s="6"/>
      <c r="E9" s="22"/>
      <c r="F9" s="6"/>
      <c r="G9" s="6"/>
    </row>
    <row r="10" spans="1:7" ht="12.75">
      <c r="A10" s="45" t="s">
        <v>14</v>
      </c>
      <c r="B10" s="45"/>
      <c r="C10" s="45"/>
      <c r="D10" s="45"/>
      <c r="E10" s="45"/>
      <c r="F10" s="45"/>
      <c r="G10" s="45"/>
    </row>
    <row r="11" spans="1:7" ht="11.25">
      <c r="A11" s="6"/>
      <c r="B11" s="6"/>
      <c r="C11" s="6"/>
      <c r="D11" s="6"/>
      <c r="E11" s="6"/>
      <c r="F11" s="6"/>
      <c r="G11" s="6"/>
    </row>
    <row r="12" spans="1:7" ht="33.75">
      <c r="A12" s="23" t="s">
        <v>15</v>
      </c>
      <c r="B12" s="23"/>
      <c r="C12" s="23" t="s">
        <v>16</v>
      </c>
      <c r="D12" s="23" t="s">
        <v>17</v>
      </c>
      <c r="E12" s="23" t="s">
        <v>18</v>
      </c>
      <c r="F12" s="23" t="s">
        <v>19</v>
      </c>
      <c r="G12" s="23" t="s">
        <v>20</v>
      </c>
    </row>
    <row r="13" spans="1:7" ht="11.25">
      <c r="A13" s="24">
        <v>1</v>
      </c>
      <c r="B13" s="24"/>
      <c r="C13" s="24">
        <v>2</v>
      </c>
      <c r="D13" s="24">
        <v>3</v>
      </c>
      <c r="E13" s="24">
        <v>4</v>
      </c>
      <c r="F13" s="24">
        <v>5</v>
      </c>
      <c r="G13" s="24">
        <v>6</v>
      </c>
    </row>
    <row r="14" spans="1:7" ht="11.25">
      <c r="A14" s="25" t="s">
        <v>29</v>
      </c>
      <c r="B14" s="26" t="b">
        <v>1</v>
      </c>
      <c r="C14" s="27" t="s">
        <v>30</v>
      </c>
      <c r="D14" s="27" t="s">
        <v>31</v>
      </c>
      <c r="E14" s="28">
        <v>7748500</v>
      </c>
      <c r="F14" s="28">
        <v>386976.18</v>
      </c>
      <c r="G14" s="28">
        <v>7361523.82</v>
      </c>
    </row>
    <row r="15" spans="1:7" ht="11.25">
      <c r="A15" s="25" t="s">
        <v>32</v>
      </c>
      <c r="B15" s="26" t="b">
        <v>1</v>
      </c>
      <c r="C15" s="27"/>
      <c r="D15" s="27" t="s">
        <v>33</v>
      </c>
      <c r="E15" s="28">
        <v>1682200</v>
      </c>
      <c r="F15" s="28">
        <v>64076.18</v>
      </c>
      <c r="G15" s="28">
        <v>1618123.82</v>
      </c>
    </row>
    <row r="16" spans="1:7" ht="11.25">
      <c r="A16" s="25" t="s">
        <v>34</v>
      </c>
      <c r="B16" s="26" t="b">
        <v>1</v>
      </c>
      <c r="C16" s="27"/>
      <c r="D16" s="27" t="s">
        <v>35</v>
      </c>
      <c r="E16" s="28">
        <v>68000</v>
      </c>
      <c r="F16" s="28">
        <v>-815.51</v>
      </c>
      <c r="G16" s="28">
        <v>68815.51</v>
      </c>
    </row>
    <row r="17" spans="1:7" ht="67.5">
      <c r="A17" s="25" t="s">
        <v>36</v>
      </c>
      <c r="B17" s="26" t="b">
        <v>1</v>
      </c>
      <c r="C17" s="27"/>
      <c r="D17" s="27" t="s">
        <v>37</v>
      </c>
      <c r="E17" s="28">
        <v>67800</v>
      </c>
      <c r="F17" s="28">
        <v>-749.17</v>
      </c>
      <c r="G17" s="28">
        <v>68549.17</v>
      </c>
    </row>
    <row r="18" spans="1:7" ht="11.25">
      <c r="A18" s="25" t="s">
        <v>38</v>
      </c>
      <c r="B18" s="26" t="b">
        <v>1</v>
      </c>
      <c r="C18" s="27"/>
      <c r="D18" s="27" t="s">
        <v>39</v>
      </c>
      <c r="E18" s="28">
        <v>67800</v>
      </c>
      <c r="F18" s="28">
        <v>-749.17</v>
      </c>
      <c r="G18" s="28">
        <v>68549.17</v>
      </c>
    </row>
    <row r="19" spans="1:7" ht="67.5">
      <c r="A19" s="25" t="s">
        <v>36</v>
      </c>
      <c r="B19" s="26" t="b">
        <v>0</v>
      </c>
      <c r="C19" s="27"/>
      <c r="D19" s="27" t="s">
        <v>40</v>
      </c>
      <c r="E19" s="28">
        <v>67800</v>
      </c>
      <c r="F19" s="28">
        <v>-749.17</v>
      </c>
      <c r="G19" s="28">
        <v>68549.17</v>
      </c>
    </row>
    <row r="20" spans="1:7" ht="45">
      <c r="A20" s="25" t="s">
        <v>41</v>
      </c>
      <c r="B20" s="26" t="b">
        <v>1</v>
      </c>
      <c r="C20" s="27"/>
      <c r="D20" s="27" t="s">
        <v>42</v>
      </c>
      <c r="E20" s="28">
        <v>200</v>
      </c>
      <c r="F20" s="28">
        <v>-66.34</v>
      </c>
      <c r="G20" s="28">
        <v>266.34</v>
      </c>
    </row>
    <row r="21" spans="1:7" ht="11.25">
      <c r="A21" s="25" t="s">
        <v>38</v>
      </c>
      <c r="B21" s="26" t="b">
        <v>1</v>
      </c>
      <c r="C21" s="27"/>
      <c r="D21" s="27" t="s">
        <v>43</v>
      </c>
      <c r="E21" s="28">
        <v>200</v>
      </c>
      <c r="F21" s="28">
        <v>-66.34</v>
      </c>
      <c r="G21" s="28">
        <v>266.34</v>
      </c>
    </row>
    <row r="22" spans="1:7" ht="45">
      <c r="A22" s="25" t="s">
        <v>41</v>
      </c>
      <c r="B22" s="26" t="b">
        <v>0</v>
      </c>
      <c r="C22" s="27"/>
      <c r="D22" s="27" t="s">
        <v>44</v>
      </c>
      <c r="E22" s="28">
        <v>200</v>
      </c>
      <c r="F22" s="28">
        <v>-66.34</v>
      </c>
      <c r="G22" s="28">
        <v>266.34</v>
      </c>
    </row>
    <row r="23" spans="1:7" ht="11.25">
      <c r="A23" s="25" t="s">
        <v>45</v>
      </c>
      <c r="B23" s="26" t="b">
        <v>1</v>
      </c>
      <c r="C23" s="27"/>
      <c r="D23" s="27" t="s">
        <v>46</v>
      </c>
      <c r="E23" s="28">
        <v>1479200</v>
      </c>
      <c r="F23" s="28">
        <v>63568.45</v>
      </c>
      <c r="G23" s="28">
        <v>1415631.55</v>
      </c>
    </row>
    <row r="24" spans="1:7" ht="67.5">
      <c r="A24" s="25" t="s">
        <v>47</v>
      </c>
      <c r="B24" s="26" t="b">
        <v>1</v>
      </c>
      <c r="C24" s="27"/>
      <c r="D24" s="27" t="s">
        <v>48</v>
      </c>
      <c r="E24" s="28">
        <v>700600</v>
      </c>
      <c r="F24" s="28">
        <v>27630.04</v>
      </c>
      <c r="G24" s="28">
        <v>672969.96</v>
      </c>
    </row>
    <row r="25" spans="1:7" ht="11.25">
      <c r="A25" s="25" t="s">
        <v>38</v>
      </c>
      <c r="B25" s="26" t="b">
        <v>1</v>
      </c>
      <c r="C25" s="27"/>
      <c r="D25" s="27" t="s">
        <v>49</v>
      </c>
      <c r="E25" s="28">
        <v>700600</v>
      </c>
      <c r="F25" s="28">
        <v>27630.04</v>
      </c>
      <c r="G25" s="28">
        <v>672969.96</v>
      </c>
    </row>
    <row r="26" spans="1:7" ht="67.5">
      <c r="A26" s="25" t="s">
        <v>47</v>
      </c>
      <c r="B26" s="26" t="b">
        <v>0</v>
      </c>
      <c r="C26" s="27"/>
      <c r="D26" s="27" t="s">
        <v>50</v>
      </c>
      <c r="E26" s="28">
        <v>700600</v>
      </c>
      <c r="F26" s="28">
        <v>27630.04</v>
      </c>
      <c r="G26" s="28">
        <v>672969.96</v>
      </c>
    </row>
    <row r="27" spans="1:7" ht="78.75">
      <c r="A27" s="25" t="s">
        <v>51</v>
      </c>
      <c r="B27" s="26" t="b">
        <v>1</v>
      </c>
      <c r="C27" s="27"/>
      <c r="D27" s="27" t="s">
        <v>52</v>
      </c>
      <c r="E27" s="28">
        <v>4900</v>
      </c>
      <c r="F27" s="28">
        <v>59.47</v>
      </c>
      <c r="G27" s="28">
        <v>4840.53</v>
      </c>
    </row>
    <row r="28" spans="1:7" ht="11.25">
      <c r="A28" s="25" t="s">
        <v>38</v>
      </c>
      <c r="B28" s="26" t="b">
        <v>1</v>
      </c>
      <c r="C28" s="27"/>
      <c r="D28" s="27" t="s">
        <v>53</v>
      </c>
      <c r="E28" s="28">
        <v>4900</v>
      </c>
      <c r="F28" s="28">
        <v>59.47</v>
      </c>
      <c r="G28" s="28">
        <v>4840.53</v>
      </c>
    </row>
    <row r="29" spans="1:7" ht="78.75">
      <c r="A29" s="25" t="s">
        <v>51</v>
      </c>
      <c r="B29" s="26" t="b">
        <v>0</v>
      </c>
      <c r="C29" s="27"/>
      <c r="D29" s="27" t="s">
        <v>54</v>
      </c>
      <c r="E29" s="28">
        <v>4900</v>
      </c>
      <c r="F29" s="28">
        <v>59.47</v>
      </c>
      <c r="G29" s="28">
        <v>4840.53</v>
      </c>
    </row>
    <row r="30" spans="1:7" ht="67.5">
      <c r="A30" s="25" t="s">
        <v>55</v>
      </c>
      <c r="B30" s="26" t="b">
        <v>1</v>
      </c>
      <c r="C30" s="27"/>
      <c r="D30" s="27" t="s">
        <v>56</v>
      </c>
      <c r="E30" s="28">
        <v>866100</v>
      </c>
      <c r="F30" s="28">
        <v>39161.98</v>
      </c>
      <c r="G30" s="28">
        <v>826938.02</v>
      </c>
    </row>
    <row r="31" spans="1:7" ht="11.25">
      <c r="A31" s="25" t="s">
        <v>38</v>
      </c>
      <c r="B31" s="26" t="b">
        <v>1</v>
      </c>
      <c r="C31" s="27"/>
      <c r="D31" s="27" t="s">
        <v>57</v>
      </c>
      <c r="E31" s="28">
        <v>866100</v>
      </c>
      <c r="F31" s="28">
        <v>39161.98</v>
      </c>
      <c r="G31" s="28">
        <v>826938.02</v>
      </c>
    </row>
    <row r="32" spans="1:7" ht="67.5">
      <c r="A32" s="25" t="s">
        <v>55</v>
      </c>
      <c r="B32" s="26" t="b">
        <v>0</v>
      </c>
      <c r="C32" s="27"/>
      <c r="D32" s="27" t="s">
        <v>58</v>
      </c>
      <c r="E32" s="28">
        <v>866100</v>
      </c>
      <c r="F32" s="28">
        <v>39161.98</v>
      </c>
      <c r="G32" s="28">
        <v>826938.02</v>
      </c>
    </row>
    <row r="33" spans="1:7" ht="67.5">
      <c r="A33" s="25" t="s">
        <v>59</v>
      </c>
      <c r="B33" s="26" t="b">
        <v>1</v>
      </c>
      <c r="C33" s="27"/>
      <c r="D33" s="27" t="s">
        <v>60</v>
      </c>
      <c r="E33" s="28">
        <v>-92400</v>
      </c>
      <c r="F33" s="28">
        <v>-3283.04</v>
      </c>
      <c r="G33" s="28"/>
    </row>
    <row r="34" spans="1:7" ht="11.25">
      <c r="A34" s="25" t="s">
        <v>38</v>
      </c>
      <c r="B34" s="26" t="b">
        <v>1</v>
      </c>
      <c r="C34" s="27"/>
      <c r="D34" s="27" t="s">
        <v>61</v>
      </c>
      <c r="E34" s="28">
        <v>-92400</v>
      </c>
      <c r="F34" s="28">
        <v>-3283.04</v>
      </c>
      <c r="G34" s="28"/>
    </row>
    <row r="35" spans="1:7" ht="67.5">
      <c r="A35" s="25" t="s">
        <v>59</v>
      </c>
      <c r="B35" s="26" t="b">
        <v>0</v>
      </c>
      <c r="C35" s="27"/>
      <c r="D35" s="27" t="s">
        <v>62</v>
      </c>
      <c r="E35" s="28">
        <v>-92400</v>
      </c>
      <c r="F35" s="28">
        <v>-3283.04</v>
      </c>
      <c r="G35" s="28"/>
    </row>
    <row r="36" spans="1:7" ht="11.25">
      <c r="A36" s="25" t="s">
        <v>63</v>
      </c>
      <c r="B36" s="26" t="b">
        <v>1</v>
      </c>
      <c r="C36" s="27"/>
      <c r="D36" s="27" t="s">
        <v>64</v>
      </c>
      <c r="E36" s="28">
        <v>131000</v>
      </c>
      <c r="F36" s="28">
        <v>1323.24</v>
      </c>
      <c r="G36" s="28">
        <v>129676.76</v>
      </c>
    </row>
    <row r="37" spans="1:7" ht="45">
      <c r="A37" s="25" t="s">
        <v>65</v>
      </c>
      <c r="B37" s="26" t="b">
        <v>1</v>
      </c>
      <c r="C37" s="27"/>
      <c r="D37" s="27" t="s">
        <v>66</v>
      </c>
      <c r="E37" s="28">
        <v>67000</v>
      </c>
      <c r="F37" s="28">
        <v>2019</v>
      </c>
      <c r="G37" s="28">
        <v>64981</v>
      </c>
    </row>
    <row r="38" spans="1:7" ht="11.25">
      <c r="A38" s="25" t="s">
        <v>67</v>
      </c>
      <c r="B38" s="26" t="b">
        <v>1</v>
      </c>
      <c r="C38" s="27"/>
      <c r="D38" s="27" t="s">
        <v>68</v>
      </c>
      <c r="E38" s="28">
        <v>67000</v>
      </c>
      <c r="F38" s="28">
        <v>2019</v>
      </c>
      <c r="G38" s="28">
        <v>64981</v>
      </c>
    </row>
    <row r="39" spans="1:7" ht="45">
      <c r="A39" s="25" t="s">
        <v>65</v>
      </c>
      <c r="B39" s="26" t="b">
        <v>0</v>
      </c>
      <c r="C39" s="27"/>
      <c r="D39" s="27" t="s">
        <v>69</v>
      </c>
      <c r="E39" s="28">
        <v>67000</v>
      </c>
      <c r="F39" s="28">
        <v>2019</v>
      </c>
      <c r="G39" s="28">
        <v>64981</v>
      </c>
    </row>
    <row r="40" spans="1:7" ht="11.25">
      <c r="A40" s="25" t="s">
        <v>70</v>
      </c>
      <c r="B40" s="26" t="b">
        <v>1</v>
      </c>
      <c r="C40" s="27"/>
      <c r="D40" s="27" t="s">
        <v>71</v>
      </c>
      <c r="E40" s="28">
        <v>1400</v>
      </c>
      <c r="F40" s="28"/>
      <c r="G40" s="28">
        <v>1400</v>
      </c>
    </row>
    <row r="41" spans="1:7" ht="11.25">
      <c r="A41" s="25" t="s">
        <v>72</v>
      </c>
      <c r="B41" s="26" t="b">
        <v>1</v>
      </c>
      <c r="C41" s="27"/>
      <c r="D41" s="27" t="s">
        <v>73</v>
      </c>
      <c r="E41" s="28">
        <v>1400</v>
      </c>
      <c r="F41" s="28"/>
      <c r="G41" s="28">
        <v>1400</v>
      </c>
    </row>
    <row r="42" spans="1:7" ht="11.25">
      <c r="A42" s="25" t="s">
        <v>70</v>
      </c>
      <c r="B42" s="26" t="b">
        <v>0</v>
      </c>
      <c r="C42" s="27"/>
      <c r="D42" s="27" t="s">
        <v>74</v>
      </c>
      <c r="E42" s="28">
        <v>1400</v>
      </c>
      <c r="F42" s="28"/>
      <c r="G42" s="28">
        <v>1400</v>
      </c>
    </row>
    <row r="43" spans="1:7" ht="11.25">
      <c r="A43" s="25" t="s">
        <v>75</v>
      </c>
      <c r="B43" s="26" t="b">
        <v>1</v>
      </c>
      <c r="C43" s="27"/>
      <c r="D43" s="27" t="s">
        <v>76</v>
      </c>
      <c r="E43" s="28">
        <v>27600</v>
      </c>
      <c r="F43" s="28">
        <v>269.06</v>
      </c>
      <c r="G43" s="28">
        <v>27330.94</v>
      </c>
    </row>
    <row r="44" spans="1:7" ht="11.25">
      <c r="A44" s="25" t="s">
        <v>72</v>
      </c>
      <c r="B44" s="26" t="b">
        <v>1</v>
      </c>
      <c r="C44" s="27"/>
      <c r="D44" s="27" t="s">
        <v>77</v>
      </c>
      <c r="E44" s="28">
        <v>27600</v>
      </c>
      <c r="F44" s="28">
        <v>269.06</v>
      </c>
      <c r="G44" s="28">
        <v>27330.94</v>
      </c>
    </row>
    <row r="45" spans="1:7" ht="11.25">
      <c r="A45" s="25" t="s">
        <v>75</v>
      </c>
      <c r="B45" s="26" t="b">
        <v>0</v>
      </c>
      <c r="C45" s="27"/>
      <c r="D45" s="27" t="s">
        <v>78</v>
      </c>
      <c r="E45" s="28">
        <v>27600</v>
      </c>
      <c r="F45" s="28">
        <v>269.06</v>
      </c>
      <c r="G45" s="28">
        <v>27330.94</v>
      </c>
    </row>
    <row r="46" spans="1:7" ht="33.75">
      <c r="A46" s="25" t="s">
        <v>79</v>
      </c>
      <c r="B46" s="26" t="b">
        <v>1</v>
      </c>
      <c r="C46" s="27"/>
      <c r="D46" s="27" t="s">
        <v>80</v>
      </c>
      <c r="E46" s="28">
        <v>12600</v>
      </c>
      <c r="F46" s="28"/>
      <c r="G46" s="28">
        <v>12600</v>
      </c>
    </row>
    <row r="47" spans="1:7" ht="11.25">
      <c r="A47" s="25" t="s">
        <v>67</v>
      </c>
      <c r="B47" s="26" t="b">
        <v>1</v>
      </c>
      <c r="C47" s="27"/>
      <c r="D47" s="27" t="s">
        <v>81</v>
      </c>
      <c r="E47" s="28">
        <v>12600</v>
      </c>
      <c r="F47" s="28"/>
      <c r="G47" s="28">
        <v>12600</v>
      </c>
    </row>
    <row r="48" spans="1:7" ht="33.75">
      <c r="A48" s="25" t="s">
        <v>79</v>
      </c>
      <c r="B48" s="26" t="b">
        <v>0</v>
      </c>
      <c r="C48" s="27"/>
      <c r="D48" s="27" t="s">
        <v>82</v>
      </c>
      <c r="E48" s="28">
        <v>12600</v>
      </c>
      <c r="F48" s="28"/>
      <c r="G48" s="28">
        <v>12600</v>
      </c>
    </row>
    <row r="49" spans="1:7" ht="33.75">
      <c r="A49" s="25" t="s">
        <v>83</v>
      </c>
      <c r="B49" s="26" t="b">
        <v>1</v>
      </c>
      <c r="C49" s="27"/>
      <c r="D49" s="27" t="s">
        <v>84</v>
      </c>
      <c r="E49" s="28">
        <v>22400</v>
      </c>
      <c r="F49" s="28">
        <v>-964.82</v>
      </c>
      <c r="G49" s="28">
        <v>23364.82</v>
      </c>
    </row>
    <row r="50" spans="1:7" ht="11.25">
      <c r="A50" s="25" t="s">
        <v>67</v>
      </c>
      <c r="B50" s="26" t="b">
        <v>1</v>
      </c>
      <c r="C50" s="27"/>
      <c r="D50" s="27" t="s">
        <v>85</v>
      </c>
      <c r="E50" s="28">
        <v>22400</v>
      </c>
      <c r="F50" s="28">
        <v>-964.82</v>
      </c>
      <c r="G50" s="28">
        <v>23364.82</v>
      </c>
    </row>
    <row r="51" spans="1:7" ht="33.75">
      <c r="A51" s="25" t="s">
        <v>83</v>
      </c>
      <c r="B51" s="26" t="b">
        <v>0</v>
      </c>
      <c r="C51" s="27"/>
      <c r="D51" s="27" t="s">
        <v>86</v>
      </c>
      <c r="E51" s="28">
        <v>22400</v>
      </c>
      <c r="F51" s="28">
        <v>-964.82</v>
      </c>
      <c r="G51" s="28">
        <v>23364.82</v>
      </c>
    </row>
    <row r="52" spans="1:7" ht="11.25">
      <c r="A52" s="25" t="s">
        <v>87</v>
      </c>
      <c r="B52" s="26" t="b">
        <v>1</v>
      </c>
      <c r="C52" s="27"/>
      <c r="D52" s="27" t="s">
        <v>88</v>
      </c>
      <c r="E52" s="28">
        <v>4000</v>
      </c>
      <c r="F52" s="28"/>
      <c r="G52" s="28">
        <v>4000</v>
      </c>
    </row>
    <row r="53" spans="1:7" ht="78.75">
      <c r="A53" s="25" t="s">
        <v>89</v>
      </c>
      <c r="B53" s="26" t="b">
        <v>1</v>
      </c>
      <c r="C53" s="27"/>
      <c r="D53" s="27" t="s">
        <v>90</v>
      </c>
      <c r="E53" s="28">
        <v>4000</v>
      </c>
      <c r="F53" s="28"/>
      <c r="G53" s="28">
        <v>4000</v>
      </c>
    </row>
    <row r="54" spans="1:7" ht="11.25">
      <c r="A54" s="25" t="s">
        <v>38</v>
      </c>
      <c r="B54" s="26" t="b">
        <v>1</v>
      </c>
      <c r="C54" s="27"/>
      <c r="D54" s="27" t="s">
        <v>91</v>
      </c>
      <c r="E54" s="28">
        <v>4000</v>
      </c>
      <c r="F54" s="28"/>
      <c r="G54" s="28">
        <v>4000</v>
      </c>
    </row>
    <row r="55" spans="1:7" ht="78.75">
      <c r="A55" s="25" t="s">
        <v>92</v>
      </c>
      <c r="B55" s="26" t="b">
        <v>0</v>
      </c>
      <c r="C55" s="27"/>
      <c r="D55" s="27" t="s">
        <v>93</v>
      </c>
      <c r="E55" s="28">
        <v>4000</v>
      </c>
      <c r="F55" s="28"/>
      <c r="G55" s="28">
        <v>4000</v>
      </c>
    </row>
    <row r="56" spans="1:7" ht="11.25">
      <c r="A56" s="25" t="s">
        <v>94</v>
      </c>
      <c r="B56" s="26" t="b">
        <v>1</v>
      </c>
      <c r="C56" s="27"/>
      <c r="D56" s="27" t="s">
        <v>95</v>
      </c>
      <c r="E56" s="28">
        <v>6066300</v>
      </c>
      <c r="F56" s="28">
        <v>322900</v>
      </c>
      <c r="G56" s="28">
        <v>5743400</v>
      </c>
    </row>
    <row r="57" spans="1:7" ht="22.5">
      <c r="A57" s="25" t="s">
        <v>96</v>
      </c>
      <c r="B57" s="26" t="b">
        <v>1</v>
      </c>
      <c r="C57" s="27"/>
      <c r="D57" s="27" t="s">
        <v>97</v>
      </c>
      <c r="E57" s="28">
        <v>6066300</v>
      </c>
      <c r="F57" s="28">
        <v>322900</v>
      </c>
      <c r="G57" s="28">
        <v>5743400</v>
      </c>
    </row>
    <row r="58" spans="1:7" ht="22.5">
      <c r="A58" s="25" t="s">
        <v>98</v>
      </c>
      <c r="B58" s="26" t="b">
        <v>1</v>
      </c>
      <c r="C58" s="27"/>
      <c r="D58" s="27" t="s">
        <v>99</v>
      </c>
      <c r="E58" s="28">
        <v>54200</v>
      </c>
      <c r="F58" s="28">
        <v>4500</v>
      </c>
      <c r="G58" s="28">
        <v>49700</v>
      </c>
    </row>
    <row r="59" spans="1:7" ht="11.25">
      <c r="A59" s="25" t="s">
        <v>67</v>
      </c>
      <c r="B59" s="26" t="b">
        <v>1</v>
      </c>
      <c r="C59" s="27"/>
      <c r="D59" s="27" t="s">
        <v>100</v>
      </c>
      <c r="E59" s="28">
        <v>54200</v>
      </c>
      <c r="F59" s="28">
        <v>4500</v>
      </c>
      <c r="G59" s="28">
        <v>49700</v>
      </c>
    </row>
    <row r="60" spans="1:7" ht="22.5">
      <c r="A60" s="25" t="s">
        <v>98</v>
      </c>
      <c r="B60" s="26" t="b">
        <v>0</v>
      </c>
      <c r="C60" s="27"/>
      <c r="D60" s="27" t="s">
        <v>101</v>
      </c>
      <c r="E60" s="28">
        <v>54200</v>
      </c>
      <c r="F60" s="28">
        <v>4500</v>
      </c>
      <c r="G60" s="28">
        <v>49700</v>
      </c>
    </row>
    <row r="61" spans="1:7" ht="33.75">
      <c r="A61" s="25" t="s">
        <v>102</v>
      </c>
      <c r="B61" s="26" t="b">
        <v>1</v>
      </c>
      <c r="C61" s="27"/>
      <c r="D61" s="27" t="s">
        <v>103</v>
      </c>
      <c r="E61" s="28">
        <v>5649100</v>
      </c>
      <c r="F61" s="28">
        <v>318400</v>
      </c>
      <c r="G61" s="28">
        <v>5330700</v>
      </c>
    </row>
    <row r="62" spans="1:7" ht="11.25">
      <c r="A62" s="25" t="s">
        <v>67</v>
      </c>
      <c r="B62" s="26" t="b">
        <v>1</v>
      </c>
      <c r="C62" s="27"/>
      <c r="D62" s="27" t="s">
        <v>104</v>
      </c>
      <c r="E62" s="28">
        <v>5649100</v>
      </c>
      <c r="F62" s="28">
        <v>318400</v>
      </c>
      <c r="G62" s="28">
        <v>5330700</v>
      </c>
    </row>
    <row r="63" spans="1:7" ht="33.75">
      <c r="A63" s="25" t="s">
        <v>102</v>
      </c>
      <c r="B63" s="26" t="b">
        <v>0</v>
      </c>
      <c r="C63" s="27"/>
      <c r="D63" s="27" t="s">
        <v>105</v>
      </c>
      <c r="E63" s="28">
        <v>5649100</v>
      </c>
      <c r="F63" s="28">
        <v>318400</v>
      </c>
      <c r="G63" s="28">
        <v>5330700</v>
      </c>
    </row>
    <row r="64" spans="1:7" ht="45">
      <c r="A64" s="25" t="s">
        <v>106</v>
      </c>
      <c r="B64" s="26" t="b">
        <v>1</v>
      </c>
      <c r="C64" s="27"/>
      <c r="D64" s="27" t="s">
        <v>107</v>
      </c>
      <c r="E64" s="28">
        <v>103000</v>
      </c>
      <c r="F64" s="28"/>
      <c r="G64" s="28">
        <v>103000</v>
      </c>
    </row>
    <row r="65" spans="1:7" ht="11.25">
      <c r="A65" s="25" t="s">
        <v>67</v>
      </c>
      <c r="B65" s="26" t="b">
        <v>1</v>
      </c>
      <c r="C65" s="27"/>
      <c r="D65" s="27" t="s">
        <v>108</v>
      </c>
      <c r="E65" s="28">
        <v>103000</v>
      </c>
      <c r="F65" s="28"/>
      <c r="G65" s="28">
        <v>103000</v>
      </c>
    </row>
    <row r="66" spans="1:7" ht="45">
      <c r="A66" s="25" t="s">
        <v>106</v>
      </c>
      <c r="B66" s="26" t="b">
        <v>0</v>
      </c>
      <c r="C66" s="27"/>
      <c r="D66" s="27" t="s">
        <v>109</v>
      </c>
      <c r="E66" s="28">
        <v>103000</v>
      </c>
      <c r="F66" s="28"/>
      <c r="G66" s="28">
        <v>103000</v>
      </c>
    </row>
    <row r="67" spans="1:7" ht="22.5">
      <c r="A67" s="25" t="s">
        <v>110</v>
      </c>
      <c r="B67" s="26" t="b">
        <v>1</v>
      </c>
      <c r="C67" s="27"/>
      <c r="D67" s="27" t="s">
        <v>111</v>
      </c>
      <c r="E67" s="28">
        <v>260000</v>
      </c>
      <c r="F67" s="28"/>
      <c r="G67" s="28">
        <v>260000</v>
      </c>
    </row>
    <row r="68" spans="1:7" ht="11.25">
      <c r="A68" s="25" t="s">
        <v>67</v>
      </c>
      <c r="B68" s="26" t="b">
        <v>1</v>
      </c>
      <c r="C68" s="27"/>
      <c r="D68" s="27" t="s">
        <v>112</v>
      </c>
      <c r="E68" s="28">
        <v>260000</v>
      </c>
      <c r="F68" s="28"/>
      <c r="G68" s="28">
        <v>260000</v>
      </c>
    </row>
    <row r="69" spans="1:7" ht="22.5">
      <c r="A69" s="25" t="s">
        <v>110</v>
      </c>
      <c r="B69" s="26" t="b">
        <v>0</v>
      </c>
      <c r="C69" s="27"/>
      <c r="D69" s="27" t="s">
        <v>113</v>
      </c>
      <c r="E69" s="28">
        <v>260000</v>
      </c>
      <c r="F69" s="28"/>
      <c r="G69" s="28">
        <v>260000</v>
      </c>
    </row>
  </sheetData>
  <sheetProtection/>
  <mergeCells count="4">
    <mergeCell ref="A2:E2"/>
    <mergeCell ref="A3:E3"/>
    <mergeCell ref="C5:E5"/>
    <mergeCell ref="A10:G10"/>
  </mergeCells>
  <conditionalFormatting sqref="A14:G69">
    <cfRule type="expression" priority="1" dxfId="3" stopIfTrue="1">
      <formula>$B14</formula>
    </cfRule>
  </conditionalFormatting>
  <printOptions/>
  <pageMargins left="0.3937007874015748" right="0.3937007874015748" top="0.3937007874015748" bottom="0.5905511811023623" header="0.3937007874015748" footer="0.3937007874015748"/>
  <pageSetup horizontalDpi="600" verticalDpi="600" orientation="portrait" paperSize="9" r:id="rId1"/>
  <headerFooter alignWithMargins="0">
    <oddHeader xml:space="preserve">&amp;C </oddHeader>
    <oddFooter>&amp;C&amp;7Стр. &amp;P из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G80"/>
  <sheetViews>
    <sheetView showGridLines="0" zoomScalePageLayoutView="0" workbookViewId="0" topLeftCell="A1">
      <selection activeCell="A14" sqref="A14"/>
    </sheetView>
  </sheetViews>
  <sheetFormatPr defaultColWidth="9.140625" defaultRowHeight="12"/>
  <cols>
    <col min="1" max="1" width="38.7109375" style="0" customWidth="1"/>
    <col min="2" max="2" width="8.28125" style="0" customWidth="1"/>
    <col min="3" max="3" width="8.28125" style="0" hidden="1" customWidth="1"/>
    <col min="4" max="4" width="23.8515625" style="0" customWidth="1"/>
    <col min="5" max="7" width="16.421875" style="0" customWidth="1"/>
  </cols>
  <sheetData>
    <row r="1" spans="1:7" ht="12.75" customHeight="1">
      <c r="A1" s="46" t="s">
        <v>114</v>
      </c>
      <c r="B1" s="46"/>
      <c r="C1" s="46"/>
      <c r="D1" s="46"/>
      <c r="E1" s="46"/>
      <c r="F1" s="46"/>
      <c r="G1" s="46"/>
    </row>
    <row r="2" spans="1:7" ht="11.25" customHeight="1">
      <c r="A2" s="6"/>
      <c r="B2" s="6"/>
      <c r="C2" s="6"/>
      <c r="D2" s="6"/>
      <c r="E2" s="6"/>
      <c r="F2" s="6"/>
      <c r="G2" s="6"/>
    </row>
    <row r="3" spans="1:7" ht="33.75" customHeight="1">
      <c r="A3" s="23" t="s">
        <v>15</v>
      </c>
      <c r="B3" s="23" t="s">
        <v>16</v>
      </c>
      <c r="C3" s="23"/>
      <c r="D3" s="23" t="s">
        <v>115</v>
      </c>
      <c r="E3" s="23" t="s">
        <v>18</v>
      </c>
      <c r="F3" s="23" t="s">
        <v>19</v>
      </c>
      <c r="G3" s="23" t="s">
        <v>20</v>
      </c>
    </row>
    <row r="4" spans="1:7" ht="9.75" customHeight="1">
      <c r="A4" s="29">
        <v>1</v>
      </c>
      <c r="B4" s="29">
        <f>A4+1</f>
        <v>2</v>
      </c>
      <c r="C4" s="29"/>
      <c r="D4" s="29">
        <f>B4+1</f>
        <v>3</v>
      </c>
      <c r="E4" s="29">
        <f>D4+1</f>
        <v>4</v>
      </c>
      <c r="F4" s="29">
        <f>E4+1</f>
        <v>5</v>
      </c>
      <c r="G4" s="29">
        <f>F4+1</f>
        <v>6</v>
      </c>
    </row>
    <row r="5" spans="1:7" ht="11.25">
      <c r="A5" s="30" t="s">
        <v>116</v>
      </c>
      <c r="B5" s="31" t="s">
        <v>117</v>
      </c>
      <c r="C5" s="31" t="b">
        <v>1</v>
      </c>
      <c r="D5" s="32" t="s">
        <v>31</v>
      </c>
      <c r="E5" s="33">
        <v>7748500</v>
      </c>
      <c r="F5" s="33">
        <v>428971.19</v>
      </c>
      <c r="G5" s="33">
        <v>7319528.81</v>
      </c>
    </row>
    <row r="6" spans="1:7" ht="11.25">
      <c r="A6" s="30" t="s">
        <v>118</v>
      </c>
      <c r="B6" s="31"/>
      <c r="C6" s="31" t="b">
        <v>1</v>
      </c>
      <c r="D6" s="32" t="s">
        <v>119</v>
      </c>
      <c r="E6" s="33">
        <v>5738100</v>
      </c>
      <c r="F6" s="33">
        <v>307357.66</v>
      </c>
      <c r="G6" s="33">
        <v>5430742.34</v>
      </c>
    </row>
    <row r="7" spans="1:7" ht="45">
      <c r="A7" s="30" t="s">
        <v>120</v>
      </c>
      <c r="B7" s="31"/>
      <c r="C7" s="31" t="b">
        <v>1</v>
      </c>
      <c r="D7" s="32" t="s">
        <v>121</v>
      </c>
      <c r="E7" s="33">
        <v>778100</v>
      </c>
      <c r="F7" s="33">
        <v>52424.92</v>
      </c>
      <c r="G7" s="33">
        <v>725675.08</v>
      </c>
    </row>
    <row r="8" spans="1:7" ht="33.75">
      <c r="A8" s="30" t="s">
        <v>122</v>
      </c>
      <c r="B8" s="31"/>
      <c r="C8" s="31" t="b">
        <v>1</v>
      </c>
      <c r="D8" s="32" t="s">
        <v>123</v>
      </c>
      <c r="E8" s="33">
        <v>778100</v>
      </c>
      <c r="F8" s="33">
        <v>52424.92</v>
      </c>
      <c r="G8" s="33">
        <v>725675.08</v>
      </c>
    </row>
    <row r="9" spans="1:7" ht="33.75">
      <c r="A9" s="30" t="s">
        <v>122</v>
      </c>
      <c r="B9" s="31"/>
      <c r="C9" s="31" t="b">
        <v>1</v>
      </c>
      <c r="D9" s="32" t="s">
        <v>124</v>
      </c>
      <c r="E9" s="33">
        <v>778100</v>
      </c>
      <c r="F9" s="33">
        <v>52424.92</v>
      </c>
      <c r="G9" s="33">
        <v>725675.08</v>
      </c>
    </row>
    <row r="10" spans="1:7" ht="22.5">
      <c r="A10" s="30" t="s">
        <v>125</v>
      </c>
      <c r="B10" s="31"/>
      <c r="C10" s="31" t="b">
        <v>1</v>
      </c>
      <c r="D10" s="32" t="s">
        <v>126</v>
      </c>
      <c r="E10" s="33">
        <v>778100</v>
      </c>
      <c r="F10" s="33">
        <v>52424.92</v>
      </c>
      <c r="G10" s="33">
        <v>725675.08</v>
      </c>
    </row>
    <row r="11" spans="1:7" ht="11.25">
      <c r="A11" s="30" t="s">
        <v>127</v>
      </c>
      <c r="B11" s="31"/>
      <c r="C11" s="31" t="b">
        <v>1</v>
      </c>
      <c r="D11" s="32" t="s">
        <v>128</v>
      </c>
      <c r="E11" s="33">
        <v>778100</v>
      </c>
      <c r="F11" s="33">
        <v>52424.92</v>
      </c>
      <c r="G11" s="33">
        <v>725675.08</v>
      </c>
    </row>
    <row r="12" spans="1:7" ht="11.25">
      <c r="A12" s="30" t="s">
        <v>127</v>
      </c>
      <c r="B12" s="31"/>
      <c r="C12" s="31" t="b">
        <v>1</v>
      </c>
      <c r="D12" s="32" t="s">
        <v>129</v>
      </c>
      <c r="E12" s="33">
        <v>778100</v>
      </c>
      <c r="F12" s="33">
        <v>52424.92</v>
      </c>
      <c r="G12" s="33">
        <v>725675.08</v>
      </c>
    </row>
    <row r="13" spans="1:7" ht="22.5">
      <c r="A13" s="30" t="s">
        <v>130</v>
      </c>
      <c r="B13" s="31"/>
      <c r="C13" s="31" t="b">
        <v>0</v>
      </c>
      <c r="D13" s="32" t="s">
        <v>131</v>
      </c>
      <c r="E13" s="33">
        <v>597600</v>
      </c>
      <c r="F13" s="33">
        <v>41109.2</v>
      </c>
      <c r="G13" s="33">
        <v>556490.8</v>
      </c>
    </row>
    <row r="14" spans="1:7" ht="56.25">
      <c r="A14" s="30" t="s">
        <v>132</v>
      </c>
      <c r="B14" s="31"/>
      <c r="C14" s="31" t="b">
        <v>0</v>
      </c>
      <c r="D14" s="32" t="s">
        <v>133</v>
      </c>
      <c r="E14" s="33">
        <v>180500</v>
      </c>
      <c r="F14" s="33">
        <v>11315.72</v>
      </c>
      <c r="G14" s="33">
        <v>169184.28</v>
      </c>
    </row>
    <row r="15" spans="1:7" ht="67.5">
      <c r="A15" s="30" t="s">
        <v>134</v>
      </c>
      <c r="B15" s="31"/>
      <c r="C15" s="31" t="b">
        <v>1</v>
      </c>
      <c r="D15" s="32" t="s">
        <v>135</v>
      </c>
      <c r="E15" s="33">
        <v>4960000</v>
      </c>
      <c r="F15" s="33">
        <v>254932.74</v>
      </c>
      <c r="G15" s="33">
        <v>4705067.26</v>
      </c>
    </row>
    <row r="16" spans="1:7" ht="33.75">
      <c r="A16" s="30" t="s">
        <v>122</v>
      </c>
      <c r="B16" s="31"/>
      <c r="C16" s="31" t="b">
        <v>1</v>
      </c>
      <c r="D16" s="32" t="s">
        <v>136</v>
      </c>
      <c r="E16" s="33">
        <v>4960000</v>
      </c>
      <c r="F16" s="33">
        <v>254932.74</v>
      </c>
      <c r="G16" s="33">
        <v>4705067.26</v>
      </c>
    </row>
    <row r="17" spans="1:7" ht="33.75">
      <c r="A17" s="30" t="s">
        <v>122</v>
      </c>
      <c r="B17" s="31"/>
      <c r="C17" s="31" t="b">
        <v>1</v>
      </c>
      <c r="D17" s="32" t="s">
        <v>137</v>
      </c>
      <c r="E17" s="33">
        <v>4960000</v>
      </c>
      <c r="F17" s="33">
        <v>254932.74</v>
      </c>
      <c r="G17" s="33">
        <v>4705067.26</v>
      </c>
    </row>
    <row r="18" spans="1:7" ht="22.5">
      <c r="A18" s="30" t="s">
        <v>138</v>
      </c>
      <c r="B18" s="31"/>
      <c r="C18" s="31" t="b">
        <v>1</v>
      </c>
      <c r="D18" s="32" t="s">
        <v>139</v>
      </c>
      <c r="E18" s="33">
        <v>4960000</v>
      </c>
      <c r="F18" s="33">
        <v>254932.74</v>
      </c>
      <c r="G18" s="33">
        <v>4705067.26</v>
      </c>
    </row>
    <row r="19" spans="1:7" ht="11.25">
      <c r="A19" s="30" t="s">
        <v>127</v>
      </c>
      <c r="B19" s="31"/>
      <c r="C19" s="31" t="b">
        <v>1</v>
      </c>
      <c r="D19" s="32" t="s">
        <v>140</v>
      </c>
      <c r="E19" s="33">
        <v>4670000</v>
      </c>
      <c r="F19" s="33">
        <v>254932.74</v>
      </c>
      <c r="G19" s="33">
        <v>4415067.26</v>
      </c>
    </row>
    <row r="20" spans="1:7" ht="11.25">
      <c r="A20" s="30" t="s">
        <v>127</v>
      </c>
      <c r="B20" s="31"/>
      <c r="C20" s="31" t="b">
        <v>1</v>
      </c>
      <c r="D20" s="32" t="s">
        <v>141</v>
      </c>
      <c r="E20" s="33">
        <v>4670000</v>
      </c>
      <c r="F20" s="33">
        <v>254932.74</v>
      </c>
      <c r="G20" s="33">
        <v>4415067.26</v>
      </c>
    </row>
    <row r="21" spans="1:7" ht="22.5">
      <c r="A21" s="30" t="s">
        <v>130</v>
      </c>
      <c r="B21" s="31"/>
      <c r="C21" s="31" t="b">
        <v>0</v>
      </c>
      <c r="D21" s="32" t="s">
        <v>142</v>
      </c>
      <c r="E21" s="33">
        <v>3586800</v>
      </c>
      <c r="F21" s="33">
        <v>190677.8</v>
      </c>
      <c r="G21" s="33">
        <v>3396122.2</v>
      </c>
    </row>
    <row r="22" spans="1:7" ht="56.25">
      <c r="A22" s="30" t="s">
        <v>132</v>
      </c>
      <c r="B22" s="31"/>
      <c r="C22" s="31" t="b">
        <v>0</v>
      </c>
      <c r="D22" s="32" t="s">
        <v>143</v>
      </c>
      <c r="E22" s="33">
        <v>1083200</v>
      </c>
      <c r="F22" s="33">
        <v>64254.94</v>
      </c>
      <c r="G22" s="33">
        <v>1018945.06</v>
      </c>
    </row>
    <row r="23" spans="1:7" ht="22.5">
      <c r="A23" s="30" t="s">
        <v>144</v>
      </c>
      <c r="B23" s="31"/>
      <c r="C23" s="31" t="b">
        <v>1</v>
      </c>
      <c r="D23" s="32" t="s">
        <v>145</v>
      </c>
      <c r="E23" s="33">
        <v>260000</v>
      </c>
      <c r="F23" s="33"/>
      <c r="G23" s="33">
        <v>260000</v>
      </c>
    </row>
    <row r="24" spans="1:7" ht="11.25">
      <c r="A24" s="30" t="s">
        <v>146</v>
      </c>
      <c r="B24" s="31"/>
      <c r="C24" s="31" t="b">
        <v>1</v>
      </c>
      <c r="D24" s="32" t="s">
        <v>147</v>
      </c>
      <c r="E24" s="33">
        <v>260000</v>
      </c>
      <c r="F24" s="33"/>
      <c r="G24" s="33">
        <v>260000</v>
      </c>
    </row>
    <row r="25" spans="1:7" ht="33.75">
      <c r="A25" s="30" t="s">
        <v>148</v>
      </c>
      <c r="B25" s="31"/>
      <c r="C25" s="31" t="b">
        <v>0</v>
      </c>
      <c r="D25" s="32" t="s">
        <v>149</v>
      </c>
      <c r="E25" s="33">
        <v>60000</v>
      </c>
      <c r="F25" s="33"/>
      <c r="G25" s="33">
        <v>60000</v>
      </c>
    </row>
    <row r="26" spans="1:7" ht="33.75">
      <c r="A26" s="30" t="s">
        <v>150</v>
      </c>
      <c r="B26" s="31"/>
      <c r="C26" s="31" t="b">
        <v>0</v>
      </c>
      <c r="D26" s="32" t="s">
        <v>151</v>
      </c>
      <c r="E26" s="33">
        <v>200000</v>
      </c>
      <c r="F26" s="33"/>
      <c r="G26" s="33">
        <v>200000</v>
      </c>
    </row>
    <row r="27" spans="1:7" ht="11.25">
      <c r="A27" s="30"/>
      <c r="B27" s="31"/>
      <c r="C27" s="31" t="b">
        <v>1</v>
      </c>
      <c r="D27" s="32" t="s">
        <v>152</v>
      </c>
      <c r="E27" s="33">
        <v>30000</v>
      </c>
      <c r="F27" s="33"/>
      <c r="G27" s="33">
        <v>30000</v>
      </c>
    </row>
    <row r="28" spans="1:7" ht="11.25">
      <c r="A28" s="30"/>
      <c r="B28" s="31"/>
      <c r="C28" s="31" t="b">
        <v>1</v>
      </c>
      <c r="D28" s="32" t="s">
        <v>153</v>
      </c>
      <c r="E28" s="33">
        <v>30000</v>
      </c>
      <c r="F28" s="33"/>
      <c r="G28" s="33">
        <v>30000</v>
      </c>
    </row>
    <row r="29" spans="1:7" ht="22.5">
      <c r="A29" s="30" t="s">
        <v>154</v>
      </c>
      <c r="B29" s="31"/>
      <c r="C29" s="31" t="b">
        <v>0</v>
      </c>
      <c r="D29" s="32" t="s">
        <v>155</v>
      </c>
      <c r="E29" s="33">
        <v>20000</v>
      </c>
      <c r="F29" s="33"/>
      <c r="G29" s="33">
        <v>20000</v>
      </c>
    </row>
    <row r="30" spans="1:7" ht="11.25">
      <c r="A30" s="30" t="s">
        <v>156</v>
      </c>
      <c r="B30" s="31"/>
      <c r="C30" s="31" t="b">
        <v>0</v>
      </c>
      <c r="D30" s="32" t="s">
        <v>157</v>
      </c>
      <c r="E30" s="33">
        <v>10000</v>
      </c>
      <c r="F30" s="33"/>
      <c r="G30" s="33">
        <v>10000</v>
      </c>
    </row>
    <row r="31" spans="1:7" ht="11.25">
      <c r="A31" s="30" t="s">
        <v>158</v>
      </c>
      <c r="B31" s="31"/>
      <c r="C31" s="31" t="b">
        <v>1</v>
      </c>
      <c r="D31" s="32" t="s">
        <v>159</v>
      </c>
      <c r="E31" s="33">
        <v>103000</v>
      </c>
      <c r="F31" s="33"/>
      <c r="G31" s="33">
        <v>103000</v>
      </c>
    </row>
    <row r="32" spans="1:7" ht="22.5">
      <c r="A32" s="30" t="s">
        <v>160</v>
      </c>
      <c r="B32" s="31"/>
      <c r="C32" s="31" t="b">
        <v>1</v>
      </c>
      <c r="D32" s="32" t="s">
        <v>161</v>
      </c>
      <c r="E32" s="33">
        <v>103000</v>
      </c>
      <c r="F32" s="33"/>
      <c r="G32" s="33">
        <v>103000</v>
      </c>
    </row>
    <row r="33" spans="1:7" ht="22.5">
      <c r="A33" s="30" t="s">
        <v>162</v>
      </c>
      <c r="B33" s="31"/>
      <c r="C33" s="31" t="b">
        <v>1</v>
      </c>
      <c r="D33" s="32" t="s">
        <v>163</v>
      </c>
      <c r="E33" s="33">
        <v>103000</v>
      </c>
      <c r="F33" s="33"/>
      <c r="G33" s="33">
        <v>103000</v>
      </c>
    </row>
    <row r="34" spans="1:7" ht="67.5">
      <c r="A34" s="30" t="s">
        <v>164</v>
      </c>
      <c r="B34" s="31"/>
      <c r="C34" s="31" t="b">
        <v>1</v>
      </c>
      <c r="D34" s="32" t="s">
        <v>165</v>
      </c>
      <c r="E34" s="33">
        <v>103000</v>
      </c>
      <c r="F34" s="33"/>
      <c r="G34" s="33">
        <v>103000</v>
      </c>
    </row>
    <row r="35" spans="1:7" ht="11.25">
      <c r="A35" s="30" t="s">
        <v>127</v>
      </c>
      <c r="B35" s="31"/>
      <c r="C35" s="31" t="b">
        <v>1</v>
      </c>
      <c r="D35" s="32" t="s">
        <v>166</v>
      </c>
      <c r="E35" s="33">
        <v>89800</v>
      </c>
      <c r="F35" s="33"/>
      <c r="G35" s="33">
        <v>89800</v>
      </c>
    </row>
    <row r="36" spans="1:7" ht="11.25">
      <c r="A36" s="30"/>
      <c r="B36" s="31"/>
      <c r="C36" s="31" t="b">
        <v>1</v>
      </c>
      <c r="D36" s="32" t="s">
        <v>167</v>
      </c>
      <c r="E36" s="33">
        <v>89800</v>
      </c>
      <c r="F36" s="33"/>
      <c r="G36" s="33">
        <v>89800</v>
      </c>
    </row>
    <row r="37" spans="1:7" ht="11.25">
      <c r="A37" s="30" t="s">
        <v>168</v>
      </c>
      <c r="B37" s="31"/>
      <c r="C37" s="31" t="b">
        <v>0</v>
      </c>
      <c r="D37" s="32" t="s">
        <v>169</v>
      </c>
      <c r="E37" s="33">
        <v>69000</v>
      </c>
      <c r="F37" s="33"/>
      <c r="G37" s="33">
        <v>69000</v>
      </c>
    </row>
    <row r="38" spans="1:7" ht="45">
      <c r="A38" s="30" t="s">
        <v>170</v>
      </c>
      <c r="B38" s="31"/>
      <c r="C38" s="31" t="b">
        <v>0</v>
      </c>
      <c r="D38" s="32" t="s">
        <v>171</v>
      </c>
      <c r="E38" s="33">
        <v>20800</v>
      </c>
      <c r="F38" s="33"/>
      <c r="G38" s="33">
        <v>20800</v>
      </c>
    </row>
    <row r="39" spans="1:7" ht="22.5">
      <c r="A39" s="30" t="s">
        <v>144</v>
      </c>
      <c r="B39" s="31"/>
      <c r="C39" s="31" t="b">
        <v>1</v>
      </c>
      <c r="D39" s="32" t="s">
        <v>172</v>
      </c>
      <c r="E39" s="33">
        <v>13200</v>
      </c>
      <c r="F39" s="33"/>
      <c r="G39" s="33">
        <v>13200</v>
      </c>
    </row>
    <row r="40" spans="1:7" ht="11.25">
      <c r="A40" s="30" t="s">
        <v>146</v>
      </c>
      <c r="B40" s="31"/>
      <c r="C40" s="31" t="b">
        <v>1</v>
      </c>
      <c r="D40" s="32" t="s">
        <v>173</v>
      </c>
      <c r="E40" s="33">
        <v>13200</v>
      </c>
      <c r="F40" s="33"/>
      <c r="G40" s="33">
        <v>13200</v>
      </c>
    </row>
    <row r="41" spans="1:7" ht="33.75">
      <c r="A41" s="30" t="s">
        <v>150</v>
      </c>
      <c r="B41" s="31"/>
      <c r="C41" s="31" t="b">
        <v>0</v>
      </c>
      <c r="D41" s="32" t="s">
        <v>174</v>
      </c>
      <c r="E41" s="33">
        <v>13200</v>
      </c>
      <c r="F41" s="33"/>
      <c r="G41" s="33">
        <v>13200</v>
      </c>
    </row>
    <row r="42" spans="1:7" ht="22.5">
      <c r="A42" s="30" t="s">
        <v>175</v>
      </c>
      <c r="B42" s="31"/>
      <c r="C42" s="31" t="b">
        <v>1</v>
      </c>
      <c r="D42" s="32" t="s">
        <v>176</v>
      </c>
      <c r="E42" s="33">
        <v>5000</v>
      </c>
      <c r="F42" s="33"/>
      <c r="G42" s="33">
        <v>5000</v>
      </c>
    </row>
    <row r="43" spans="1:7" ht="45">
      <c r="A43" s="30" t="s">
        <v>177</v>
      </c>
      <c r="B43" s="31"/>
      <c r="C43" s="31" t="b">
        <v>1</v>
      </c>
      <c r="D43" s="32" t="s">
        <v>178</v>
      </c>
      <c r="E43" s="33">
        <v>5000</v>
      </c>
      <c r="F43" s="33"/>
      <c r="G43" s="33">
        <v>5000</v>
      </c>
    </row>
    <row r="44" spans="1:7" ht="56.25">
      <c r="A44" s="30" t="s">
        <v>179</v>
      </c>
      <c r="B44" s="31"/>
      <c r="C44" s="31" t="b">
        <v>1</v>
      </c>
      <c r="D44" s="32" t="s">
        <v>180</v>
      </c>
      <c r="E44" s="33">
        <v>5000</v>
      </c>
      <c r="F44" s="33"/>
      <c r="G44" s="33">
        <v>5000</v>
      </c>
    </row>
    <row r="45" spans="1:7" ht="56.25">
      <c r="A45" s="30" t="s">
        <v>181</v>
      </c>
      <c r="B45" s="31"/>
      <c r="C45" s="31" t="b">
        <v>1</v>
      </c>
      <c r="D45" s="32" t="s">
        <v>182</v>
      </c>
      <c r="E45" s="33">
        <v>5000</v>
      </c>
      <c r="F45" s="33"/>
      <c r="G45" s="33">
        <v>5000</v>
      </c>
    </row>
    <row r="46" spans="1:7" ht="56.25">
      <c r="A46" s="30" t="s">
        <v>181</v>
      </c>
      <c r="B46" s="31"/>
      <c r="C46" s="31" t="b">
        <v>1</v>
      </c>
      <c r="D46" s="32" t="s">
        <v>183</v>
      </c>
      <c r="E46" s="33">
        <v>5000</v>
      </c>
      <c r="F46" s="33"/>
      <c r="G46" s="33">
        <v>5000</v>
      </c>
    </row>
    <row r="47" spans="1:7" ht="22.5">
      <c r="A47" s="30" t="s">
        <v>144</v>
      </c>
      <c r="B47" s="31"/>
      <c r="C47" s="31" t="b">
        <v>1</v>
      </c>
      <c r="D47" s="32" t="s">
        <v>184</v>
      </c>
      <c r="E47" s="33">
        <v>5000</v>
      </c>
      <c r="F47" s="33"/>
      <c r="G47" s="33">
        <v>5000</v>
      </c>
    </row>
    <row r="48" spans="1:7" ht="11.25">
      <c r="A48" s="30" t="s">
        <v>146</v>
      </c>
      <c r="B48" s="31"/>
      <c r="C48" s="31" t="b">
        <v>1</v>
      </c>
      <c r="D48" s="32" t="s">
        <v>185</v>
      </c>
      <c r="E48" s="33">
        <v>5000</v>
      </c>
      <c r="F48" s="33"/>
      <c r="G48" s="33">
        <v>5000</v>
      </c>
    </row>
    <row r="49" spans="1:7" ht="33.75">
      <c r="A49" s="30" t="s">
        <v>150</v>
      </c>
      <c r="B49" s="31"/>
      <c r="C49" s="31" t="b">
        <v>0</v>
      </c>
      <c r="D49" s="32" t="s">
        <v>186</v>
      </c>
      <c r="E49" s="33">
        <v>5000</v>
      </c>
      <c r="F49" s="33"/>
      <c r="G49" s="33">
        <v>5000</v>
      </c>
    </row>
    <row r="50" spans="1:7" ht="11.25">
      <c r="A50" s="30" t="s">
        <v>187</v>
      </c>
      <c r="B50" s="31"/>
      <c r="C50" s="31" t="b">
        <v>1</v>
      </c>
      <c r="D50" s="32" t="s">
        <v>188</v>
      </c>
      <c r="E50" s="33">
        <v>1538200</v>
      </c>
      <c r="F50" s="33">
        <v>102319.6</v>
      </c>
      <c r="G50" s="33">
        <v>1435880.4</v>
      </c>
    </row>
    <row r="51" spans="1:7" ht="11.25">
      <c r="A51" s="30" t="s">
        <v>189</v>
      </c>
      <c r="B51" s="31"/>
      <c r="C51" s="31" t="b">
        <v>1</v>
      </c>
      <c r="D51" s="32" t="s">
        <v>190</v>
      </c>
      <c r="E51" s="33">
        <v>1538200</v>
      </c>
      <c r="F51" s="33">
        <v>102319.6</v>
      </c>
      <c r="G51" s="33">
        <v>1435880.4</v>
      </c>
    </row>
    <row r="52" spans="1:7" ht="45">
      <c r="A52" s="30" t="s">
        <v>191</v>
      </c>
      <c r="B52" s="31"/>
      <c r="C52" s="31" t="b">
        <v>1</v>
      </c>
      <c r="D52" s="32" t="s">
        <v>192</v>
      </c>
      <c r="E52" s="33">
        <v>1538200</v>
      </c>
      <c r="F52" s="33">
        <v>102319.6</v>
      </c>
      <c r="G52" s="33">
        <v>1435880.4</v>
      </c>
    </row>
    <row r="53" spans="1:7" ht="56.25">
      <c r="A53" s="30" t="s">
        <v>193</v>
      </c>
      <c r="B53" s="31"/>
      <c r="C53" s="31" t="b">
        <v>1</v>
      </c>
      <c r="D53" s="32" t="s">
        <v>194</v>
      </c>
      <c r="E53" s="33">
        <v>1508200</v>
      </c>
      <c r="F53" s="33">
        <v>102319.6</v>
      </c>
      <c r="G53" s="33">
        <v>1405880.4</v>
      </c>
    </row>
    <row r="54" spans="1:7" ht="56.25">
      <c r="A54" s="30" t="s">
        <v>193</v>
      </c>
      <c r="B54" s="31"/>
      <c r="C54" s="31" t="b">
        <v>1</v>
      </c>
      <c r="D54" s="32" t="s">
        <v>195</v>
      </c>
      <c r="E54" s="33">
        <v>1508200</v>
      </c>
      <c r="F54" s="33">
        <v>102319.6</v>
      </c>
      <c r="G54" s="33">
        <v>1405880.4</v>
      </c>
    </row>
    <row r="55" spans="1:7" ht="22.5">
      <c r="A55" s="30" t="s">
        <v>144</v>
      </c>
      <c r="B55" s="31"/>
      <c r="C55" s="31" t="b">
        <v>1</v>
      </c>
      <c r="D55" s="32" t="s">
        <v>196</v>
      </c>
      <c r="E55" s="33">
        <v>1508200</v>
      </c>
      <c r="F55" s="33">
        <v>102319.6</v>
      </c>
      <c r="G55" s="33">
        <v>1405880.4</v>
      </c>
    </row>
    <row r="56" spans="1:7" ht="11.25">
      <c r="A56" s="30" t="s">
        <v>146</v>
      </c>
      <c r="B56" s="31"/>
      <c r="C56" s="31" t="b">
        <v>1</v>
      </c>
      <c r="D56" s="32" t="s">
        <v>197</v>
      </c>
      <c r="E56" s="33">
        <v>1508200</v>
      </c>
      <c r="F56" s="33">
        <v>102319.6</v>
      </c>
      <c r="G56" s="33">
        <v>1405880.4</v>
      </c>
    </row>
    <row r="57" spans="1:7" ht="33.75">
      <c r="A57" s="30" t="s">
        <v>150</v>
      </c>
      <c r="B57" s="31"/>
      <c r="C57" s="31" t="b">
        <v>0</v>
      </c>
      <c r="D57" s="32" t="s">
        <v>198</v>
      </c>
      <c r="E57" s="33">
        <v>1508200</v>
      </c>
      <c r="F57" s="33">
        <v>102319.6</v>
      </c>
      <c r="G57" s="33">
        <v>1405880.4</v>
      </c>
    </row>
    <row r="58" spans="1:7" ht="45">
      <c r="A58" s="30" t="s">
        <v>199</v>
      </c>
      <c r="B58" s="31"/>
      <c r="C58" s="31" t="b">
        <v>1</v>
      </c>
      <c r="D58" s="32" t="s">
        <v>200</v>
      </c>
      <c r="E58" s="33">
        <v>30000</v>
      </c>
      <c r="F58" s="33"/>
      <c r="G58" s="33">
        <v>30000</v>
      </c>
    </row>
    <row r="59" spans="1:7" ht="22.5">
      <c r="A59" s="30" t="s">
        <v>144</v>
      </c>
      <c r="B59" s="31"/>
      <c r="C59" s="31" t="b">
        <v>1</v>
      </c>
      <c r="D59" s="32" t="s">
        <v>201</v>
      </c>
      <c r="E59" s="33">
        <v>30000</v>
      </c>
      <c r="F59" s="33"/>
      <c r="G59" s="33">
        <v>30000</v>
      </c>
    </row>
    <row r="60" spans="1:7" ht="11.25">
      <c r="A60" s="30" t="s">
        <v>146</v>
      </c>
      <c r="B60" s="31"/>
      <c r="C60" s="31" t="b">
        <v>1</v>
      </c>
      <c r="D60" s="32" t="s">
        <v>202</v>
      </c>
      <c r="E60" s="33">
        <v>30000</v>
      </c>
      <c r="F60" s="33"/>
      <c r="G60" s="33">
        <v>30000</v>
      </c>
    </row>
    <row r="61" spans="1:7" ht="33.75">
      <c r="A61" s="30" t="s">
        <v>150</v>
      </c>
      <c r="B61" s="31"/>
      <c r="C61" s="31" t="b">
        <v>0</v>
      </c>
      <c r="D61" s="32" t="s">
        <v>203</v>
      </c>
      <c r="E61" s="33">
        <v>30000</v>
      </c>
      <c r="F61" s="33"/>
      <c r="G61" s="33">
        <v>30000</v>
      </c>
    </row>
    <row r="62" spans="1:7" ht="11.25">
      <c r="A62" s="30" t="s">
        <v>204</v>
      </c>
      <c r="B62" s="31"/>
      <c r="C62" s="31" t="b">
        <v>1</v>
      </c>
      <c r="D62" s="32" t="s">
        <v>205</v>
      </c>
      <c r="E62" s="33">
        <v>364200</v>
      </c>
      <c r="F62" s="33">
        <v>19293.93</v>
      </c>
      <c r="G62" s="33">
        <v>344906.07</v>
      </c>
    </row>
    <row r="63" spans="1:7" ht="11.25">
      <c r="A63" s="30" t="s">
        <v>206</v>
      </c>
      <c r="B63" s="31"/>
      <c r="C63" s="31" t="b">
        <v>1</v>
      </c>
      <c r="D63" s="32" t="s">
        <v>207</v>
      </c>
      <c r="E63" s="33">
        <v>364200</v>
      </c>
      <c r="F63" s="33">
        <v>19293.93</v>
      </c>
      <c r="G63" s="33">
        <v>344906.07</v>
      </c>
    </row>
    <row r="64" spans="1:7" ht="22.5">
      <c r="A64" s="30" t="s">
        <v>208</v>
      </c>
      <c r="B64" s="31"/>
      <c r="C64" s="31" t="b">
        <v>1</v>
      </c>
      <c r="D64" s="32" t="s">
        <v>209</v>
      </c>
      <c r="E64" s="33">
        <v>364200</v>
      </c>
      <c r="F64" s="33">
        <v>19293.93</v>
      </c>
      <c r="G64" s="33">
        <v>344906.07</v>
      </c>
    </row>
    <row r="65" spans="1:7" ht="56.25">
      <c r="A65" s="30" t="s">
        <v>210</v>
      </c>
      <c r="B65" s="31"/>
      <c r="C65" s="31" t="b">
        <v>1</v>
      </c>
      <c r="D65" s="32" t="s">
        <v>211</v>
      </c>
      <c r="E65" s="33">
        <v>200000</v>
      </c>
      <c r="F65" s="33">
        <v>19293.93</v>
      </c>
      <c r="G65" s="33">
        <v>180706.07</v>
      </c>
    </row>
    <row r="66" spans="1:7" ht="22.5">
      <c r="A66" s="30" t="s">
        <v>144</v>
      </c>
      <c r="B66" s="31"/>
      <c r="C66" s="31" t="b">
        <v>1</v>
      </c>
      <c r="D66" s="32" t="s">
        <v>212</v>
      </c>
      <c r="E66" s="33">
        <v>200000</v>
      </c>
      <c r="F66" s="33">
        <v>19293.93</v>
      </c>
      <c r="G66" s="33">
        <v>180706.07</v>
      </c>
    </row>
    <row r="67" spans="1:7" ht="11.25">
      <c r="A67" s="30" t="s">
        <v>146</v>
      </c>
      <c r="B67" s="31"/>
      <c r="C67" s="31" t="b">
        <v>1</v>
      </c>
      <c r="D67" s="32" t="s">
        <v>213</v>
      </c>
      <c r="E67" s="33">
        <v>200000</v>
      </c>
      <c r="F67" s="33">
        <v>19293.93</v>
      </c>
      <c r="G67" s="33">
        <v>180706.07</v>
      </c>
    </row>
    <row r="68" spans="1:7" ht="33.75">
      <c r="A68" s="30" t="s">
        <v>150</v>
      </c>
      <c r="B68" s="31"/>
      <c r="C68" s="31" t="b">
        <v>0</v>
      </c>
      <c r="D68" s="32" t="s">
        <v>214</v>
      </c>
      <c r="E68" s="33">
        <v>50000</v>
      </c>
      <c r="F68" s="33">
        <v>12966.42</v>
      </c>
      <c r="G68" s="33">
        <v>37033.58</v>
      </c>
    </row>
    <row r="69" spans="1:7" ht="11.25">
      <c r="A69" s="30" t="s">
        <v>215</v>
      </c>
      <c r="B69" s="31"/>
      <c r="C69" s="31" t="b">
        <v>0</v>
      </c>
      <c r="D69" s="32" t="s">
        <v>216</v>
      </c>
      <c r="E69" s="33">
        <v>150000</v>
      </c>
      <c r="F69" s="33">
        <v>6327.51</v>
      </c>
      <c r="G69" s="33">
        <v>143672.49</v>
      </c>
    </row>
    <row r="70" spans="1:7" ht="45">
      <c r="A70" s="30" t="s">
        <v>217</v>
      </c>
      <c r="B70" s="31"/>
      <c r="C70" s="31" t="b">
        <v>1</v>
      </c>
      <c r="D70" s="32" t="s">
        <v>218</v>
      </c>
      <c r="E70" s="33">
        <v>134200</v>
      </c>
      <c r="F70" s="33"/>
      <c r="G70" s="33">
        <v>134200</v>
      </c>
    </row>
    <row r="71" spans="1:7" ht="45">
      <c r="A71" s="30" t="s">
        <v>217</v>
      </c>
      <c r="B71" s="31"/>
      <c r="C71" s="31" t="b">
        <v>1</v>
      </c>
      <c r="D71" s="32" t="s">
        <v>219</v>
      </c>
      <c r="E71" s="33">
        <v>134200</v>
      </c>
      <c r="F71" s="33"/>
      <c r="G71" s="33">
        <v>134200</v>
      </c>
    </row>
    <row r="72" spans="1:7" ht="22.5">
      <c r="A72" s="30" t="s">
        <v>144</v>
      </c>
      <c r="B72" s="31"/>
      <c r="C72" s="31" t="b">
        <v>1</v>
      </c>
      <c r="D72" s="32" t="s">
        <v>220</v>
      </c>
      <c r="E72" s="33">
        <v>134200</v>
      </c>
      <c r="F72" s="33"/>
      <c r="G72" s="33">
        <v>134200</v>
      </c>
    </row>
    <row r="73" spans="1:7" ht="11.25">
      <c r="A73" s="30" t="s">
        <v>146</v>
      </c>
      <c r="B73" s="31"/>
      <c r="C73" s="31" t="b">
        <v>1</v>
      </c>
      <c r="D73" s="32" t="s">
        <v>221</v>
      </c>
      <c r="E73" s="33">
        <v>134200</v>
      </c>
      <c r="F73" s="33"/>
      <c r="G73" s="33">
        <v>134200</v>
      </c>
    </row>
    <row r="74" spans="1:7" ht="33.75">
      <c r="A74" s="30" t="s">
        <v>150</v>
      </c>
      <c r="B74" s="31"/>
      <c r="C74" s="31" t="b">
        <v>0</v>
      </c>
      <c r="D74" s="32" t="s">
        <v>222</v>
      </c>
      <c r="E74" s="33">
        <v>134200</v>
      </c>
      <c r="F74" s="33"/>
      <c r="G74" s="33">
        <v>134200</v>
      </c>
    </row>
    <row r="75" spans="1:7" ht="33.75">
      <c r="A75" s="30" t="s">
        <v>223</v>
      </c>
      <c r="B75" s="31"/>
      <c r="C75" s="31" t="b">
        <v>1</v>
      </c>
      <c r="D75" s="32" t="s">
        <v>224</v>
      </c>
      <c r="E75" s="33">
        <v>30000</v>
      </c>
      <c r="F75" s="33"/>
      <c r="G75" s="33">
        <v>30000</v>
      </c>
    </row>
    <row r="76" spans="1:7" ht="45">
      <c r="A76" s="30" t="s">
        <v>199</v>
      </c>
      <c r="B76" s="31"/>
      <c r="C76" s="31" t="b">
        <v>1</v>
      </c>
      <c r="D76" s="32" t="s">
        <v>225</v>
      </c>
      <c r="E76" s="33">
        <v>30000</v>
      </c>
      <c r="F76" s="33"/>
      <c r="G76" s="33">
        <v>30000</v>
      </c>
    </row>
    <row r="77" spans="1:7" ht="22.5">
      <c r="A77" s="30" t="s">
        <v>144</v>
      </c>
      <c r="B77" s="31"/>
      <c r="C77" s="31" t="b">
        <v>1</v>
      </c>
      <c r="D77" s="32" t="s">
        <v>226</v>
      </c>
      <c r="E77" s="33">
        <v>30000</v>
      </c>
      <c r="F77" s="33"/>
      <c r="G77" s="33">
        <v>30000</v>
      </c>
    </row>
    <row r="78" spans="1:7" ht="11.25">
      <c r="A78" s="30" t="s">
        <v>146</v>
      </c>
      <c r="B78" s="31"/>
      <c r="C78" s="31" t="b">
        <v>1</v>
      </c>
      <c r="D78" s="32" t="s">
        <v>227</v>
      </c>
      <c r="E78" s="33">
        <v>30000</v>
      </c>
      <c r="F78" s="33"/>
      <c r="G78" s="33">
        <v>30000</v>
      </c>
    </row>
    <row r="79" spans="1:7" ht="33.75">
      <c r="A79" s="30" t="s">
        <v>150</v>
      </c>
      <c r="B79" s="31"/>
      <c r="C79" s="31" t="b">
        <v>0</v>
      </c>
      <c r="D79" s="32" t="s">
        <v>228</v>
      </c>
      <c r="E79" s="33">
        <v>30000</v>
      </c>
      <c r="F79" s="33"/>
      <c r="G79" s="33">
        <v>30000</v>
      </c>
    </row>
    <row r="80" spans="1:7" ht="22.5">
      <c r="A80" s="30" t="s">
        <v>229</v>
      </c>
      <c r="B80" s="31" t="s">
        <v>230</v>
      </c>
      <c r="C80" s="31" t="b">
        <v>1</v>
      </c>
      <c r="D80" s="32" t="s">
        <v>31</v>
      </c>
      <c r="E80" s="33"/>
      <c r="F80" s="33">
        <v>-41995.01</v>
      </c>
      <c r="G80" s="33" t="s">
        <v>31</v>
      </c>
    </row>
  </sheetData>
  <sheetProtection/>
  <mergeCells count="1">
    <mergeCell ref="A1:G1"/>
  </mergeCells>
  <conditionalFormatting sqref="A5:G80">
    <cfRule type="expression" priority="1" dxfId="3" stopIfTrue="1">
      <formula>$C5</formula>
    </cfRule>
  </conditionalFormatting>
  <printOptions/>
  <pageMargins left="0.3937007874015748" right="0.3937007874015748" top="0.3937007874015748" bottom="0.3937007874015748" header="0.3937007874015748" footer="0.5905511811023623"/>
  <pageSetup horizontalDpi="600" verticalDpi="600" orientation="portrait" paperSize="9" r:id="rId1"/>
  <headerFooter alignWithMargins="0">
    <oddHeader xml:space="preserve">&amp;C </oddHeader>
    <oddFooter>&amp;C&amp;7Стр. &amp;P из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G30"/>
  <sheetViews>
    <sheetView showGridLines="0" tabSelected="1" zoomScalePageLayoutView="0" workbookViewId="0" topLeftCell="A7">
      <selection activeCell="D30" sqref="D30"/>
    </sheetView>
  </sheetViews>
  <sheetFormatPr defaultColWidth="9.140625" defaultRowHeight="12"/>
  <cols>
    <col min="1" max="1" width="37.8515625" style="0" customWidth="1"/>
    <col min="2" max="2" width="8.00390625" style="0" customWidth="1"/>
    <col min="3" max="3" width="8.421875" style="0" hidden="1" customWidth="1"/>
    <col min="4" max="4" width="23.7109375" style="0" customWidth="1"/>
    <col min="5" max="7" width="17.140625" style="0" customWidth="1"/>
  </cols>
  <sheetData>
    <row r="1" spans="1:7" ht="11.25" customHeight="1">
      <c r="A1" s="6"/>
      <c r="B1" s="6"/>
      <c r="C1" s="6"/>
      <c r="D1" s="6"/>
      <c r="E1" s="6"/>
      <c r="F1" s="6"/>
      <c r="G1" s="11" t="s">
        <v>231</v>
      </c>
    </row>
    <row r="2" spans="1:7" ht="12.75" customHeight="1">
      <c r="A2" s="45" t="s">
        <v>232</v>
      </c>
      <c r="B2" s="45"/>
      <c r="C2" s="45"/>
      <c r="D2" s="45"/>
      <c r="E2" s="45"/>
      <c r="F2" s="45"/>
      <c r="G2" s="45"/>
    </row>
    <row r="3" spans="1:7" ht="11.25" customHeight="1">
      <c r="A3" s="6"/>
      <c r="B3" s="6"/>
      <c r="C3" s="6"/>
      <c r="D3" s="6"/>
      <c r="E3" s="6"/>
      <c r="F3" s="6"/>
      <c r="G3" s="34"/>
    </row>
    <row r="4" spans="1:7" ht="56.25" customHeight="1">
      <c r="A4" s="23" t="s">
        <v>15</v>
      </c>
      <c r="B4" s="23" t="s">
        <v>16</v>
      </c>
      <c r="C4" s="23"/>
      <c r="D4" s="23" t="s">
        <v>233</v>
      </c>
      <c r="E4" s="23" t="s">
        <v>18</v>
      </c>
      <c r="F4" s="23" t="s">
        <v>19</v>
      </c>
      <c r="G4" s="23" t="s">
        <v>20</v>
      </c>
    </row>
    <row r="5" spans="1:7" ht="9.75" customHeight="1">
      <c r="A5" s="24">
        <v>1</v>
      </c>
      <c r="B5" s="24">
        <f>A5+1</f>
        <v>2</v>
      </c>
      <c r="C5" s="24"/>
      <c r="D5" s="24">
        <f>B5+1</f>
        <v>3</v>
      </c>
      <c r="E5" s="24">
        <f>D5+1</f>
        <v>4</v>
      </c>
      <c r="F5" s="24">
        <f>E5+1</f>
        <v>5</v>
      </c>
      <c r="G5" s="24">
        <f>F5+1</f>
        <v>6</v>
      </c>
    </row>
    <row r="6" spans="1:7" ht="22.5">
      <c r="A6" s="30" t="s">
        <v>239</v>
      </c>
      <c r="B6" s="31" t="s">
        <v>240</v>
      </c>
      <c r="C6" s="27" t="b">
        <v>0</v>
      </c>
      <c r="D6" s="32" t="s">
        <v>31</v>
      </c>
      <c r="E6" s="33"/>
      <c r="F6" s="33">
        <v>41995.01</v>
      </c>
      <c r="G6" s="33"/>
    </row>
    <row r="7" spans="1:7" ht="11.25">
      <c r="A7" s="30" t="s">
        <v>241</v>
      </c>
      <c r="B7" s="31" t="s">
        <v>242</v>
      </c>
      <c r="C7" s="27" t="b">
        <v>0</v>
      </c>
      <c r="D7" s="32" t="s">
        <v>243</v>
      </c>
      <c r="E7" s="33"/>
      <c r="F7" s="33">
        <v>41995.01</v>
      </c>
      <c r="G7" s="33"/>
    </row>
    <row r="8" spans="1:7" ht="22.5">
      <c r="A8" s="30" t="s">
        <v>244</v>
      </c>
      <c r="B8" s="31" t="s">
        <v>242</v>
      </c>
      <c r="C8" s="27" t="b">
        <v>0</v>
      </c>
      <c r="D8" s="32" t="s">
        <v>245</v>
      </c>
      <c r="E8" s="33"/>
      <c r="F8" s="33">
        <v>41995.01</v>
      </c>
      <c r="G8" s="33"/>
    </row>
    <row r="9" spans="1:7" ht="22.5">
      <c r="A9" s="30" t="s">
        <v>246</v>
      </c>
      <c r="B9" s="31" t="s">
        <v>247</v>
      </c>
      <c r="C9" s="27" t="b">
        <v>0</v>
      </c>
      <c r="D9" s="32" t="s">
        <v>248</v>
      </c>
      <c r="E9" s="33">
        <v>-7748500</v>
      </c>
      <c r="F9" s="33">
        <v>-389388.96</v>
      </c>
      <c r="G9" s="33" t="s">
        <v>31</v>
      </c>
    </row>
    <row r="10" spans="1:7" ht="22.5">
      <c r="A10" s="30" t="s">
        <v>249</v>
      </c>
      <c r="B10" s="31" t="s">
        <v>247</v>
      </c>
      <c r="C10" s="27" t="b">
        <v>0</v>
      </c>
      <c r="D10" s="32" t="s">
        <v>250</v>
      </c>
      <c r="E10" s="33">
        <v>-7748500</v>
      </c>
      <c r="F10" s="33">
        <v>-389388.96</v>
      </c>
      <c r="G10" s="33" t="s">
        <v>31</v>
      </c>
    </row>
    <row r="11" spans="1:7" ht="22.5">
      <c r="A11" s="30" t="s">
        <v>251</v>
      </c>
      <c r="B11" s="31" t="s">
        <v>247</v>
      </c>
      <c r="C11" s="27" t="b">
        <v>0</v>
      </c>
      <c r="D11" s="32" t="s">
        <v>252</v>
      </c>
      <c r="E11" s="33">
        <v>-7748500</v>
      </c>
      <c r="F11" s="33">
        <v>-389388.96</v>
      </c>
      <c r="G11" s="33" t="s">
        <v>31</v>
      </c>
    </row>
    <row r="12" spans="1:7" ht="22.5">
      <c r="A12" s="30" t="s">
        <v>253</v>
      </c>
      <c r="B12" s="31" t="s">
        <v>247</v>
      </c>
      <c r="C12" s="27" t="b">
        <v>0</v>
      </c>
      <c r="D12" s="32" t="s">
        <v>254</v>
      </c>
      <c r="E12" s="33">
        <v>-7748500</v>
      </c>
      <c r="F12" s="33">
        <v>-389388.96</v>
      </c>
      <c r="G12" s="33" t="s">
        <v>31</v>
      </c>
    </row>
    <row r="13" spans="1:7" ht="22.5">
      <c r="A13" s="30" t="s">
        <v>255</v>
      </c>
      <c r="B13" s="31" t="s">
        <v>256</v>
      </c>
      <c r="C13" s="27" t="b">
        <v>0</v>
      </c>
      <c r="D13" s="32" t="s">
        <v>257</v>
      </c>
      <c r="E13" s="33">
        <v>7748500</v>
      </c>
      <c r="F13" s="33">
        <v>431383.97</v>
      </c>
      <c r="G13" s="33" t="s">
        <v>31</v>
      </c>
    </row>
    <row r="14" spans="1:7" ht="22.5">
      <c r="A14" s="30" t="s">
        <v>258</v>
      </c>
      <c r="B14" s="31" t="s">
        <v>256</v>
      </c>
      <c r="C14" s="27" t="b">
        <v>0</v>
      </c>
      <c r="D14" s="32" t="s">
        <v>259</v>
      </c>
      <c r="E14" s="33">
        <v>7748500</v>
      </c>
      <c r="F14" s="33">
        <v>431383.97</v>
      </c>
      <c r="G14" s="33" t="s">
        <v>31</v>
      </c>
    </row>
    <row r="15" spans="1:7" ht="22.5">
      <c r="A15" s="30" t="s">
        <v>260</v>
      </c>
      <c r="B15" s="31" t="s">
        <v>256</v>
      </c>
      <c r="C15" s="27" t="b">
        <v>0</v>
      </c>
      <c r="D15" s="32" t="s">
        <v>261</v>
      </c>
      <c r="E15" s="33">
        <v>7748500</v>
      </c>
      <c r="F15" s="33">
        <v>431383.97</v>
      </c>
      <c r="G15" s="33" t="s">
        <v>31</v>
      </c>
    </row>
    <row r="16" spans="1:7" ht="22.5">
      <c r="A16" s="30" t="s">
        <v>262</v>
      </c>
      <c r="B16" s="31" t="s">
        <v>256</v>
      </c>
      <c r="C16" s="27" t="b">
        <v>0</v>
      </c>
      <c r="D16" s="32" t="s">
        <v>263</v>
      </c>
      <c r="E16" s="33">
        <v>7748500</v>
      </c>
      <c r="F16" s="33">
        <v>431383.97</v>
      </c>
      <c r="G16" s="33" t="s">
        <v>31</v>
      </c>
    </row>
    <row r="17" spans="1:7" ht="11.25" customHeight="1">
      <c r="A17" s="6"/>
      <c r="B17" s="6"/>
      <c r="C17" s="6"/>
      <c r="D17" s="6"/>
      <c r="E17" s="6"/>
      <c r="F17" s="6"/>
      <c r="G17" s="6"/>
    </row>
    <row r="18" spans="1:7" ht="11.25" customHeight="1">
      <c r="A18" s="34"/>
      <c r="B18" s="13" t="s">
        <v>234</v>
      </c>
      <c r="C18" s="35"/>
      <c r="D18" s="35"/>
      <c r="E18" s="47"/>
      <c r="F18" s="47"/>
      <c r="G18" s="6"/>
    </row>
    <row r="19" spans="1:7" ht="9.75" customHeight="1">
      <c r="A19" s="36"/>
      <c r="B19" s="37"/>
      <c r="C19" s="38"/>
      <c r="D19" s="39" t="s">
        <v>235</v>
      </c>
      <c r="E19" s="48" t="s">
        <v>236</v>
      </c>
      <c r="F19" s="48"/>
      <c r="G19" s="36"/>
    </row>
    <row r="20" spans="1:7" ht="11.25" customHeight="1">
      <c r="A20" s="6"/>
      <c r="B20" s="40"/>
      <c r="C20" s="40"/>
      <c r="D20" s="6"/>
      <c r="E20" s="6"/>
      <c r="F20" s="6"/>
      <c r="G20" s="6"/>
    </row>
    <row r="21" spans="1:7" ht="11.25" customHeight="1">
      <c r="A21" s="6"/>
      <c r="B21" s="6"/>
      <c r="C21" s="6"/>
      <c r="D21" s="6"/>
      <c r="E21" s="6"/>
      <c r="F21" s="6"/>
      <c r="G21" s="6"/>
    </row>
    <row r="22" spans="1:7" ht="11.25" customHeight="1">
      <c r="A22" s="34"/>
      <c r="B22" s="13" t="s">
        <v>237</v>
      </c>
      <c r="C22" s="35"/>
      <c r="D22" s="35"/>
      <c r="E22" s="47"/>
      <c r="F22" s="47"/>
      <c r="G22" s="6"/>
    </row>
    <row r="23" spans="1:7" ht="9.75" customHeight="1">
      <c r="A23" s="36"/>
      <c r="B23" s="37"/>
      <c r="C23" s="38"/>
      <c r="D23" s="39" t="s">
        <v>235</v>
      </c>
      <c r="E23" s="48" t="s">
        <v>236</v>
      </c>
      <c r="F23" s="48"/>
      <c r="G23" s="36"/>
    </row>
    <row r="24" spans="1:7" ht="11.25" customHeight="1">
      <c r="A24" s="6"/>
      <c r="B24" s="40"/>
      <c r="C24" s="40"/>
      <c r="D24" s="6"/>
      <c r="E24" s="6"/>
      <c r="F24" s="6"/>
      <c r="G24" s="6"/>
    </row>
    <row r="25" spans="1:7" ht="11.25" customHeight="1">
      <c r="A25" s="6"/>
      <c r="B25" s="6"/>
      <c r="C25" s="6"/>
      <c r="D25" s="6"/>
      <c r="E25" s="6"/>
      <c r="F25" s="6"/>
      <c r="G25" s="6"/>
    </row>
    <row r="26" spans="1:7" ht="11.25" customHeight="1">
      <c r="A26" s="34"/>
      <c r="B26" s="13" t="s">
        <v>238</v>
      </c>
      <c r="C26" s="35"/>
      <c r="D26" s="35"/>
      <c r="E26" s="47"/>
      <c r="F26" s="47"/>
      <c r="G26" s="6"/>
    </row>
    <row r="27" spans="1:7" ht="9.75" customHeight="1">
      <c r="A27" s="36"/>
      <c r="B27" s="37"/>
      <c r="C27" s="38"/>
      <c r="D27" s="39" t="s">
        <v>235</v>
      </c>
      <c r="E27" s="48" t="s">
        <v>236</v>
      </c>
      <c r="F27" s="48"/>
      <c r="G27" s="36"/>
    </row>
    <row r="28" spans="1:7" ht="11.25" customHeight="1">
      <c r="A28" s="6"/>
      <c r="B28" s="6"/>
      <c r="C28" s="6"/>
      <c r="D28" s="6"/>
      <c r="E28" s="6"/>
      <c r="F28" s="6"/>
      <c r="G28" s="6"/>
    </row>
    <row r="29" spans="1:7" ht="11.25" customHeight="1">
      <c r="A29" s="6"/>
      <c r="B29" s="6"/>
      <c r="C29" s="6"/>
      <c r="D29" s="41"/>
      <c r="E29" s="6"/>
      <c r="F29" s="6"/>
      <c r="G29" s="6"/>
    </row>
    <row r="30" spans="1:7" ht="11.25" customHeight="1">
      <c r="A30" s="6"/>
      <c r="B30" s="6"/>
      <c r="C30" s="6"/>
      <c r="D30" s="6"/>
      <c r="E30" s="6"/>
      <c r="F30" s="6"/>
      <c r="G30" s="6"/>
    </row>
  </sheetData>
  <sheetProtection/>
  <mergeCells count="7">
    <mergeCell ref="A2:G2"/>
    <mergeCell ref="E18:F18"/>
    <mergeCell ref="E19:F19"/>
    <mergeCell ref="E22:F22"/>
    <mergeCell ref="E23:F23"/>
    <mergeCell ref="E26:F26"/>
    <mergeCell ref="E27:F27"/>
  </mergeCells>
  <conditionalFormatting sqref="A6:G16">
    <cfRule type="expression" priority="1" dxfId="3" stopIfTrue="1">
      <formula>$C6</formula>
    </cfRule>
  </conditionalFormatting>
  <printOptions/>
  <pageMargins left="0.3937007874015748" right="0.3937007874015748" top="0.3937007874015748" bottom="0.3937007874015748" header="0.3937007874015748" footer="0.5905511811023623"/>
  <pageSetup horizontalDpi="600" verticalDpi="600" orientation="portrait" paperSize="9" r:id="rId1"/>
  <headerFooter alignWithMargins="0">
    <oddHeader xml:space="preserve">&amp;C </oddHeader>
    <oddFooter>&amp;CСтр. 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KabirzaPK</dc:creator>
  <cp:keywords/>
  <dc:description/>
  <cp:lastModifiedBy>KabirzaPK</cp:lastModifiedBy>
  <dcterms:created xsi:type="dcterms:W3CDTF">2023-04-07T08:57:02Z</dcterms:created>
  <dcterms:modified xsi:type="dcterms:W3CDTF">2023-04-07T08:57:40Z</dcterms:modified>
  <cp:category/>
  <cp:version/>
  <cp:contentType/>
  <cp:contentStatus/>
</cp:coreProperties>
</file>