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Area" localSheetId="0">'Лист1'!$A$1:$K$26</definedName>
  </definedNames>
  <calcPr fullCalcOnLoad="1" refMode="R1C1"/>
</workbook>
</file>

<file path=xl/sharedStrings.xml><?xml version="1.0" encoding="utf-8"?>
<sst xmlns="http://schemas.openxmlformats.org/spreadsheetml/2006/main" count="41" uniqueCount="39">
  <si>
    <t>РАСП (74н)
Код</t>
  </si>
  <si>
    <t>РАСП (74н)
Второе наименование кода, № НПА</t>
  </si>
  <si>
    <t>Формула
Наименование муниципальных образований</t>
  </si>
  <si>
    <t>ИТОГО</t>
  </si>
  <si>
    <t>Итого</t>
  </si>
  <si>
    <t>Распределение иных межбюджетных трансфертов бюджетам</t>
  </si>
  <si>
    <t>РАСП 74н
Код</t>
  </si>
  <si>
    <t>РАСП 74н
Второе наименование кода, № НПА</t>
  </si>
  <si>
    <t>Вариант=Б2009-2011 Закон 2 чт.;
Табл=Расходы (общие);
ФинГод=1;
ВР 74н=017;
ФКР 74н=1104;
ЦС 74н=5200100;
ЭК 74н=000;</t>
  </si>
  <si>
    <t>Вариант=Б2009-2011 Закон 2 чт.;
Табл=Расходы (общие);
ФинГод=2;
ВР 74н=017;
ФКР 74н=1104;
ЦС 74н=5200100;
ЭК 74н=000;</t>
  </si>
  <si>
    <t>Вариант=Б2009-2011 Закон 2 чт.;
Табл=Расходы (общие);
ФинГод=1;
ВР 74н=017;
ФКР 74н=1104;
ЦС 74н=5203000;
ЭК 74н=000;</t>
  </si>
  <si>
    <t>Администрация города Таштагола</t>
  </si>
  <si>
    <t>Наименование</t>
  </si>
  <si>
    <t>Таштагольского районного Совета</t>
  </si>
  <si>
    <t>народных депутатов</t>
  </si>
  <si>
    <t xml:space="preserve"> поселений на 2010 год </t>
  </si>
  <si>
    <t>тыс.руб.</t>
  </si>
  <si>
    <t>Приложение 18 к решению</t>
  </si>
  <si>
    <t>от 26 декабря 2010 г. №166-рр</t>
  </si>
  <si>
    <t>Администрация Каларской сельской территории</t>
  </si>
  <si>
    <t>Администрация Коуринской сельской территории</t>
  </si>
  <si>
    <t>Администрация Кызыл-Шорской сельской территории</t>
  </si>
  <si>
    <t>Администрация поселка Каз</t>
  </si>
  <si>
    <t>Администрация поселка Мундыбаш</t>
  </si>
  <si>
    <t>Администрация поселка Спасск</t>
  </si>
  <si>
    <t>Администрация поселка Темиртау</t>
  </si>
  <si>
    <t>Администрация поселка Шерегеш</t>
  </si>
  <si>
    <t>Администрация Усть-Кабырзинской сельской территории</t>
  </si>
  <si>
    <t>Всего</t>
  </si>
  <si>
    <t>Межбюдж.трансф. мест.бюдж. на реал.доп.меропр.,направ.на сниж. напряж.на рынке труда(ОБ) 1104 001 9300</t>
  </si>
  <si>
    <t>Межбюдж.трансф. мест.бюдж. на реал.доп.меропр.,направ.на сниж. напряж.на рынке труда(ФБ) 1104 510 0300</t>
  </si>
  <si>
    <t>Муниципальная программа "Обеспечение безопасности условий жизни населения" Снижение рисков и смягчение последствий ЧС 1104 795 0302</t>
  </si>
  <si>
    <t>Благоустройство в Таштагольском районе 1104 795 2400</t>
  </si>
  <si>
    <t>Увеличены расходы по смете:</t>
  </si>
  <si>
    <t>- Администрации района                                     400 тыс.руб.;</t>
  </si>
  <si>
    <t xml:space="preserve">- здравоохранению                                                </t>
  </si>
  <si>
    <t>Энергосбережение</t>
  </si>
  <si>
    <t>Приложение №7 к решению</t>
  </si>
  <si>
    <t>от 22 декабря 2010 г. № 217-рр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</si>
</sst>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11">
    <font>
      <sz val="10"/>
      <name val="Arial Cyr"/>
      <family val="0"/>
    </font>
    <font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49" fontId="1" fillId="0" borderId="0" xfId="0" applyNumberFormat="1" applyFont="1" applyAlignment="1" quotePrefix="1">
      <alignment vertical="top" wrapText="1"/>
    </xf>
    <xf numFmtId="0" fontId="1" fillId="0" borderId="0" xfId="0" applyFont="1" applyAlignment="1" quotePrefix="1">
      <alignment vertical="top" wrapText="1"/>
    </xf>
    <xf numFmtId="0" fontId="1" fillId="0" borderId="0" xfId="0" applyFont="1" applyAlignment="1">
      <alignment vertical="top" wrapText="1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2" fillId="0" borderId="0" xfId="0" applyNumberFormat="1" applyFont="1" applyAlignment="1">
      <alignment horizontal="center" vertical="top" wrapText="1"/>
    </xf>
    <xf numFmtId="0" fontId="1" fillId="0" borderId="0" xfId="0" applyFont="1" applyFill="1" applyAlignment="1" quotePrefix="1">
      <alignment vertical="top" wrapText="1"/>
    </xf>
    <xf numFmtId="0" fontId="3" fillId="0" borderId="0" xfId="0" applyFont="1" applyFill="1" applyAlignment="1">
      <alignment vertical="top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49" fontId="1" fillId="0" borderId="0" xfId="0" applyNumberFormat="1" applyFont="1" applyAlignment="1" quotePrefix="1">
      <alignment horizontal="center" vertical="top" wrapText="1"/>
    </xf>
    <xf numFmtId="49" fontId="3" fillId="0" borderId="0" xfId="0" applyNumberFormat="1" applyFont="1" applyAlignment="1">
      <alignment horizontal="center" vertical="top"/>
    </xf>
    <xf numFmtId="49" fontId="8" fillId="0" borderId="0" xfId="0" applyNumberFormat="1" applyFont="1" applyAlignment="1" quotePrefix="1">
      <alignment vertical="top" wrapText="1"/>
    </xf>
    <xf numFmtId="0" fontId="8" fillId="0" borderId="0" xfId="0" applyFont="1" applyAlignment="1" quotePrefix="1">
      <alignment vertical="top" wrapText="1"/>
    </xf>
    <xf numFmtId="0" fontId="5" fillId="0" borderId="0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49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49" fontId="5" fillId="0" borderId="2" xfId="0" applyNumberFormat="1" applyFont="1" applyBorder="1" applyAlignment="1" quotePrefix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165" fontId="2" fillId="0" borderId="0" xfId="0" applyNumberFormat="1" applyFont="1" applyAlignment="1">
      <alignment vertical="top"/>
    </xf>
    <xf numFmtId="165" fontId="2" fillId="0" borderId="4" xfId="0" applyNumberFormat="1" applyFont="1" applyBorder="1" applyAlignment="1">
      <alignment vertical="top"/>
    </xf>
    <xf numFmtId="165" fontId="2" fillId="0" borderId="5" xfId="0" applyNumberFormat="1" applyFont="1" applyBorder="1" applyAlignment="1">
      <alignment horizontal="center" vertical="top"/>
    </xf>
    <xf numFmtId="165" fontId="2" fillId="0" borderId="0" xfId="0" applyNumberFormat="1" applyFont="1" applyBorder="1" applyAlignment="1">
      <alignment vertical="top"/>
    </xf>
    <xf numFmtId="165" fontId="5" fillId="0" borderId="6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justify"/>
    </xf>
    <xf numFmtId="49" fontId="1" fillId="0" borderId="0" xfId="0" applyNumberFormat="1" applyFont="1" applyAlignment="1" quotePrefix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165" fontId="5" fillId="0" borderId="6" xfId="0" applyNumberFormat="1" applyFont="1" applyFill="1" applyBorder="1" applyAlignment="1">
      <alignment horizontal="center" vertical="top" wrapText="1"/>
    </xf>
    <xf numFmtId="165" fontId="5" fillId="0" borderId="8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Alignment="1" applyProtection="1">
      <alignment horizontal="right" vertical="top" wrapText="1"/>
      <protection locked="0"/>
    </xf>
    <xf numFmtId="49" fontId="2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5" fontId="2" fillId="0" borderId="5" xfId="0" applyNumberFormat="1" applyFont="1" applyFill="1" applyBorder="1" applyAlignment="1">
      <alignment horizontal="center" vertical="top" wrapText="1"/>
    </xf>
    <xf numFmtId="165" fontId="7" fillId="0" borderId="5" xfId="0" applyNumberFormat="1" applyFont="1" applyFill="1" applyBorder="1" applyAlignment="1">
      <alignment horizontal="center" vertical="top" wrapText="1"/>
    </xf>
    <xf numFmtId="165" fontId="7" fillId="0" borderId="9" xfId="0" applyNumberFormat="1" applyFont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26"/>
  <sheetViews>
    <sheetView tabSelected="1" workbookViewId="0" topLeftCell="C2">
      <selection activeCell="E5" sqref="E5:K5"/>
    </sheetView>
  </sheetViews>
  <sheetFormatPr defaultColWidth="9.00390625" defaultRowHeight="12.75"/>
  <cols>
    <col min="1" max="1" width="0" style="4" hidden="1" customWidth="1"/>
    <col min="2" max="2" width="0" style="5" hidden="1" customWidth="1"/>
    <col min="3" max="3" width="61.75390625" style="4" customWidth="1"/>
    <col min="4" max="5" width="22.00390625" style="12" customWidth="1"/>
    <col min="6" max="6" width="18.75390625" style="12" customWidth="1"/>
    <col min="7" max="7" width="15.00390625" style="12" customWidth="1"/>
    <col min="8" max="8" width="11.375" style="8" hidden="1" customWidth="1"/>
    <col min="9" max="9" width="6.75390625" style="8" customWidth="1"/>
    <col min="10" max="10" width="5.875" style="8" customWidth="1"/>
    <col min="11" max="11" width="4.25390625" style="8" customWidth="1"/>
    <col min="12" max="12" width="31.125" style="5" customWidth="1"/>
    <col min="13" max="16384" width="9.125" style="5" customWidth="1"/>
  </cols>
  <sheetData>
    <row r="1" spans="1:11" s="3" customFormat="1" ht="409.5" hidden="1">
      <c r="A1" s="1" t="s">
        <v>6</v>
      </c>
      <c r="B1" s="2" t="s">
        <v>7</v>
      </c>
      <c r="C1" s="1" t="s">
        <v>2</v>
      </c>
      <c r="D1" s="11"/>
      <c r="E1" s="11"/>
      <c r="F1" s="11"/>
      <c r="G1" s="11"/>
      <c r="H1" s="7" t="s">
        <v>8</v>
      </c>
      <c r="I1" s="7"/>
      <c r="J1" s="7" t="s">
        <v>9</v>
      </c>
      <c r="K1" s="7" t="s">
        <v>10</v>
      </c>
    </row>
    <row r="2" spans="1:11" s="3" customFormat="1" ht="18.75">
      <c r="A2" s="1"/>
      <c r="B2" s="2"/>
      <c r="C2" s="1"/>
      <c r="D2" s="11"/>
      <c r="E2" s="33" t="s">
        <v>37</v>
      </c>
      <c r="F2" s="33"/>
      <c r="G2" s="33"/>
      <c r="H2" s="33"/>
      <c r="I2" s="33"/>
      <c r="J2" s="33"/>
      <c r="K2" s="33"/>
    </row>
    <row r="3" spans="1:11" s="3" customFormat="1" ht="18.75">
      <c r="A3" s="1"/>
      <c r="B3" s="2"/>
      <c r="C3" s="1"/>
      <c r="D3" s="11"/>
      <c r="E3" s="33" t="s">
        <v>13</v>
      </c>
      <c r="F3" s="33"/>
      <c r="G3" s="33"/>
      <c r="H3" s="33"/>
      <c r="I3" s="33"/>
      <c r="J3" s="33"/>
      <c r="K3" s="33"/>
    </row>
    <row r="4" spans="1:11" s="3" customFormat="1" ht="18.75">
      <c r="A4" s="1"/>
      <c r="B4" s="2"/>
      <c r="C4" s="1"/>
      <c r="D4" s="11"/>
      <c r="E4" s="33" t="s">
        <v>14</v>
      </c>
      <c r="F4" s="33"/>
      <c r="G4" s="33"/>
      <c r="H4" s="33"/>
      <c r="I4" s="33"/>
      <c r="J4" s="33"/>
      <c r="K4" s="33"/>
    </row>
    <row r="5" spans="1:11" s="3" customFormat="1" ht="18.75">
      <c r="A5" s="1"/>
      <c r="B5" s="2"/>
      <c r="C5" s="1"/>
      <c r="D5" s="11"/>
      <c r="E5" s="33" t="s">
        <v>38</v>
      </c>
      <c r="F5" s="33"/>
      <c r="G5" s="33"/>
      <c r="H5" s="33"/>
      <c r="I5" s="33"/>
      <c r="J5" s="33"/>
      <c r="K5" s="33"/>
    </row>
    <row r="6" spans="1:11" s="3" customFormat="1" ht="18.75" customHeight="1">
      <c r="A6" s="28" t="s">
        <v>33</v>
      </c>
      <c r="B6" s="2"/>
      <c r="C6" s="1"/>
      <c r="D6" s="11"/>
      <c r="E6" s="33" t="s">
        <v>17</v>
      </c>
      <c r="F6" s="33"/>
      <c r="G6" s="33"/>
      <c r="H6" s="33"/>
      <c r="I6" s="33"/>
      <c r="J6" s="33"/>
      <c r="K6" s="33"/>
    </row>
    <row r="7" spans="1:11" s="3" customFormat="1" ht="18.75" customHeight="1">
      <c r="A7" s="28" t="s">
        <v>34</v>
      </c>
      <c r="B7" s="2"/>
      <c r="C7" s="1"/>
      <c r="D7" s="11"/>
      <c r="E7" s="33" t="s">
        <v>13</v>
      </c>
      <c r="F7" s="33"/>
      <c r="G7" s="33"/>
      <c r="H7" s="33"/>
      <c r="I7" s="33"/>
      <c r="J7" s="33"/>
      <c r="K7" s="33"/>
    </row>
    <row r="8" spans="1:11" s="3" customFormat="1" ht="18.75" customHeight="1">
      <c r="A8" s="28" t="s">
        <v>35</v>
      </c>
      <c r="B8" s="2"/>
      <c r="C8" s="1"/>
      <c r="D8" s="11"/>
      <c r="E8" s="33" t="s">
        <v>14</v>
      </c>
      <c r="F8" s="33"/>
      <c r="G8" s="33"/>
      <c r="H8" s="33"/>
      <c r="I8" s="33"/>
      <c r="J8" s="33"/>
      <c r="K8" s="33"/>
    </row>
    <row r="9" spans="1:11" s="3" customFormat="1" ht="18.75" customHeight="1">
      <c r="A9" s="1"/>
      <c r="B9" s="2"/>
      <c r="C9" s="1"/>
      <c r="D9" s="11"/>
      <c r="E9" s="33" t="s">
        <v>18</v>
      </c>
      <c r="F9" s="33"/>
      <c r="G9" s="33"/>
      <c r="H9" s="33"/>
      <c r="I9" s="33"/>
      <c r="J9" s="33"/>
      <c r="K9" s="33"/>
    </row>
    <row r="10" spans="1:11" s="3" customFormat="1" ht="18.75">
      <c r="A10" s="1"/>
      <c r="B10" s="2"/>
      <c r="C10" s="1"/>
      <c r="D10" s="11"/>
      <c r="E10" s="29"/>
      <c r="F10" s="29"/>
      <c r="G10" s="29"/>
      <c r="H10" s="29"/>
      <c r="I10" s="29"/>
      <c r="J10" s="29"/>
      <c r="K10" s="29"/>
    </row>
    <row r="11" spans="1:11" s="3" customFormat="1" ht="18.75">
      <c r="A11" s="1"/>
      <c r="B11" s="2"/>
      <c r="C11" s="34" t="s">
        <v>5</v>
      </c>
      <c r="D11" s="34"/>
      <c r="E11" s="34"/>
      <c r="F11" s="34"/>
      <c r="G11" s="34"/>
      <c r="H11" s="35"/>
      <c r="I11" s="35"/>
      <c r="J11" s="35"/>
      <c r="K11" s="35"/>
    </row>
    <row r="12" spans="1:11" s="3" customFormat="1" ht="18.75">
      <c r="A12" s="1"/>
      <c r="B12" s="2"/>
      <c r="C12" s="34" t="s">
        <v>15</v>
      </c>
      <c r="D12" s="34"/>
      <c r="E12" s="34"/>
      <c r="F12" s="34"/>
      <c r="G12" s="34"/>
      <c r="H12" s="35"/>
      <c r="I12" s="35"/>
      <c r="J12" s="35"/>
      <c r="K12" s="35"/>
    </row>
    <row r="13" spans="1:11" s="3" customFormat="1" ht="18.75">
      <c r="A13" s="1"/>
      <c r="B13" s="2"/>
      <c r="C13" s="6"/>
      <c r="D13" s="6"/>
      <c r="E13" s="6"/>
      <c r="F13" s="6"/>
      <c r="G13" s="6"/>
      <c r="H13" s="9"/>
      <c r="I13" s="9"/>
      <c r="J13" s="9"/>
      <c r="K13" s="9"/>
    </row>
    <row r="14" spans="1:11" s="3" customFormat="1" ht="19.5" thickBot="1">
      <c r="A14" s="1"/>
      <c r="B14" s="2"/>
      <c r="C14" s="6"/>
      <c r="D14" s="6"/>
      <c r="E14" s="6"/>
      <c r="F14" s="6"/>
      <c r="G14" s="6"/>
      <c r="H14" s="10"/>
      <c r="I14" s="30" t="s">
        <v>16</v>
      </c>
      <c r="J14" s="30"/>
      <c r="K14" s="30"/>
    </row>
    <row r="15" spans="1:12" s="16" customFormat="1" ht="150">
      <c r="A15" s="13" t="s">
        <v>0</v>
      </c>
      <c r="B15" s="14" t="s">
        <v>1</v>
      </c>
      <c r="C15" s="21" t="s">
        <v>12</v>
      </c>
      <c r="D15" s="22" t="s">
        <v>29</v>
      </c>
      <c r="E15" s="22" t="s">
        <v>30</v>
      </c>
      <c r="F15" s="22" t="s">
        <v>31</v>
      </c>
      <c r="G15" s="22" t="s">
        <v>36</v>
      </c>
      <c r="H15" s="39" t="s">
        <v>32</v>
      </c>
      <c r="I15" s="39"/>
      <c r="J15" s="40"/>
      <c r="K15" s="41"/>
      <c r="L15" s="15"/>
    </row>
    <row r="16" spans="1:12" s="16" customFormat="1" ht="15.75">
      <c r="A16" s="13"/>
      <c r="B16" s="14"/>
      <c r="C16" s="20" t="s">
        <v>11</v>
      </c>
      <c r="D16" s="27">
        <v>408.6</v>
      </c>
      <c r="E16" s="27">
        <v>1220.7</v>
      </c>
      <c r="F16" s="27">
        <v>263</v>
      </c>
      <c r="G16" s="27">
        <v>343.2</v>
      </c>
      <c r="H16" s="31">
        <v>3000</v>
      </c>
      <c r="I16" s="31"/>
      <c r="J16" s="31"/>
      <c r="K16" s="32"/>
      <c r="L16" s="15"/>
    </row>
    <row r="17" spans="1:12" s="18" customFormat="1" ht="15.75">
      <c r="A17" s="17"/>
      <c r="C17" s="20" t="s">
        <v>19</v>
      </c>
      <c r="D17" s="27">
        <v>45.5</v>
      </c>
      <c r="E17" s="27">
        <v>499.2</v>
      </c>
      <c r="F17" s="27"/>
      <c r="G17" s="27"/>
      <c r="H17" s="31"/>
      <c r="I17" s="31"/>
      <c r="J17" s="31"/>
      <c r="K17" s="32"/>
      <c r="L17" s="19"/>
    </row>
    <row r="18" spans="1:12" s="18" customFormat="1" ht="15.75">
      <c r="A18" s="17"/>
      <c r="C18" s="20" t="s">
        <v>20</v>
      </c>
      <c r="D18" s="27"/>
      <c r="E18" s="27">
        <v>340</v>
      </c>
      <c r="F18" s="27"/>
      <c r="G18" s="27"/>
      <c r="H18" s="31"/>
      <c r="I18" s="31"/>
      <c r="J18" s="31"/>
      <c r="K18" s="32"/>
      <c r="L18" s="19"/>
    </row>
    <row r="19" spans="1:12" s="18" customFormat="1" ht="15.75">
      <c r="A19" s="17"/>
      <c r="C19" s="20" t="s">
        <v>21</v>
      </c>
      <c r="D19" s="27"/>
      <c r="E19" s="27">
        <v>389.5</v>
      </c>
      <c r="F19" s="27"/>
      <c r="G19" s="27"/>
      <c r="H19" s="31"/>
      <c r="I19" s="31"/>
      <c r="J19" s="31"/>
      <c r="K19" s="32"/>
      <c r="L19" s="19"/>
    </row>
    <row r="20" spans="1:12" s="18" customFormat="1" ht="15.75">
      <c r="A20" s="17"/>
      <c r="C20" s="20" t="s">
        <v>22</v>
      </c>
      <c r="D20" s="27">
        <v>57.1</v>
      </c>
      <c r="E20" s="27">
        <v>630.3</v>
      </c>
      <c r="F20" s="27"/>
      <c r="G20" s="27"/>
      <c r="H20" s="31"/>
      <c r="I20" s="31"/>
      <c r="J20" s="31"/>
      <c r="K20" s="32"/>
      <c r="L20" s="19"/>
    </row>
    <row r="21" spans="1:12" s="18" customFormat="1" ht="15.75">
      <c r="A21" s="17"/>
      <c r="C21" s="20" t="s">
        <v>23</v>
      </c>
      <c r="D21" s="27"/>
      <c r="E21" s="27">
        <v>743.5</v>
      </c>
      <c r="F21" s="27">
        <v>334</v>
      </c>
      <c r="G21" s="27"/>
      <c r="H21" s="31"/>
      <c r="I21" s="31"/>
      <c r="J21" s="31"/>
      <c r="K21" s="32"/>
      <c r="L21" s="19"/>
    </row>
    <row r="22" spans="1:12" s="18" customFormat="1" ht="15.75">
      <c r="A22" s="17"/>
      <c r="C22" s="20" t="s">
        <v>24</v>
      </c>
      <c r="D22" s="27"/>
      <c r="E22" s="27">
        <v>451.5</v>
      </c>
      <c r="F22" s="27"/>
      <c r="G22" s="27"/>
      <c r="H22" s="31"/>
      <c r="I22" s="31"/>
      <c r="J22" s="31"/>
      <c r="K22" s="32"/>
      <c r="L22" s="19"/>
    </row>
    <row r="23" spans="1:12" s="18" customFormat="1" ht="15.75">
      <c r="A23" s="17"/>
      <c r="C23" s="20" t="s">
        <v>25</v>
      </c>
      <c r="D23" s="27"/>
      <c r="E23" s="27">
        <v>891</v>
      </c>
      <c r="F23" s="27"/>
      <c r="G23" s="27"/>
      <c r="H23" s="31"/>
      <c r="I23" s="31"/>
      <c r="J23" s="31"/>
      <c r="K23" s="32"/>
      <c r="L23" s="19"/>
    </row>
    <row r="24" spans="1:12" s="18" customFormat="1" ht="15.75">
      <c r="A24" s="17"/>
      <c r="C24" s="20" t="s">
        <v>26</v>
      </c>
      <c r="D24" s="27"/>
      <c r="E24" s="27">
        <v>525.7</v>
      </c>
      <c r="F24" s="27"/>
      <c r="G24" s="27"/>
      <c r="H24" s="31"/>
      <c r="I24" s="31"/>
      <c r="J24" s="31"/>
      <c r="K24" s="32"/>
      <c r="L24" s="19"/>
    </row>
    <row r="25" spans="1:12" s="18" customFormat="1" ht="15.75">
      <c r="A25" s="17"/>
      <c r="C25" s="20" t="s">
        <v>27</v>
      </c>
      <c r="D25" s="27"/>
      <c r="E25" s="27">
        <v>800.4</v>
      </c>
      <c r="F25" s="27"/>
      <c r="G25" s="27"/>
      <c r="H25" s="31"/>
      <c r="I25" s="31"/>
      <c r="J25" s="31"/>
      <c r="K25" s="32"/>
      <c r="L25" s="19"/>
    </row>
    <row r="26" spans="1:12" s="23" customFormat="1" ht="19.5" thickBot="1">
      <c r="A26" s="23" t="s">
        <v>3</v>
      </c>
      <c r="B26" s="23" t="s">
        <v>4</v>
      </c>
      <c r="C26" s="24" t="s">
        <v>28</v>
      </c>
      <c r="D26" s="25">
        <f aca="true" t="shared" si="0" ref="D26:K26">SUM(D16:D25)</f>
        <v>511.20000000000005</v>
      </c>
      <c r="E26" s="25">
        <f t="shared" si="0"/>
        <v>6491.799999999999</v>
      </c>
      <c r="F26" s="25">
        <f t="shared" si="0"/>
        <v>597</v>
      </c>
      <c r="G26" s="25">
        <f t="shared" si="0"/>
        <v>343.2</v>
      </c>
      <c r="H26" s="36">
        <f t="shared" si="0"/>
        <v>3000</v>
      </c>
      <c r="I26" s="36">
        <f t="shared" si="0"/>
        <v>0</v>
      </c>
      <c r="J26" s="37">
        <f t="shared" si="0"/>
        <v>0</v>
      </c>
      <c r="K26" s="38">
        <f t="shared" si="0"/>
        <v>0</v>
      </c>
      <c r="L26" s="26"/>
    </row>
  </sheetData>
  <sheetProtection formatColumns="0"/>
  <mergeCells count="24">
    <mergeCell ref="E2:K2"/>
    <mergeCell ref="E3:K3"/>
    <mergeCell ref="E4:K4"/>
    <mergeCell ref="E5:K5"/>
    <mergeCell ref="C11:K11"/>
    <mergeCell ref="C12:K12"/>
    <mergeCell ref="H26:K26"/>
    <mergeCell ref="H15:K15"/>
    <mergeCell ref="H20:K20"/>
    <mergeCell ref="H17:K17"/>
    <mergeCell ref="E6:K6"/>
    <mergeCell ref="E7:K7"/>
    <mergeCell ref="E8:K8"/>
    <mergeCell ref="E9:K9"/>
    <mergeCell ref="E10:K10"/>
    <mergeCell ref="I14:K14"/>
    <mergeCell ref="H25:K25"/>
    <mergeCell ref="H24:K24"/>
    <mergeCell ref="H23:K23"/>
    <mergeCell ref="H22:K22"/>
    <mergeCell ref="H21:K21"/>
    <mergeCell ref="H18:K18"/>
    <mergeCell ref="H16:K16"/>
    <mergeCell ref="H19:K19"/>
  </mergeCells>
  <printOptions/>
  <pageMargins left="0.1968503937007874" right="0" top="0.7874015748031497" bottom="0.3937007874015748" header="0.31496062992125984" footer="0.31496062992125984"/>
  <pageSetup firstPageNumber="394" useFirstPageNumber="1" fitToHeight="0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Ларина</cp:lastModifiedBy>
  <cp:lastPrinted>2011-01-18T11:30:26Z</cp:lastPrinted>
  <dcterms:created xsi:type="dcterms:W3CDTF">2007-11-19T11:51:19Z</dcterms:created>
  <dcterms:modified xsi:type="dcterms:W3CDTF">2011-01-19T04:27:55Z</dcterms:modified>
  <cp:category/>
  <cp:version/>
  <cp:contentType/>
  <cp:contentStatus/>
</cp:coreProperties>
</file>